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勁緯\標租\附件\"/>
    </mc:Choice>
  </mc:AlternateContent>
  <xr:revisionPtr revIDLastSave="0" documentId="13_ncr:1_{4BA62084-320B-421C-9339-7335B2AC78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店鋪" sheetId="2" r:id="rId1"/>
    <sheet name="住宅" sheetId="4" r:id="rId2"/>
  </sheets>
  <definedNames>
    <definedName name="_xlnm.Print_Area" localSheetId="1">住宅!$A$1:$R$50</definedName>
    <definedName name="_xlnm.Print_Area" localSheetId="0">店鋪!$A$1:$N$46</definedName>
    <definedName name="_xlnm.Print_Titles" localSheetId="1">住宅!$2:$4</definedName>
    <definedName name="_xlnm.Print_Titles" localSheetId="0">店鋪!$2:$4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3" i="4" l="1"/>
  <c r="I49" i="4"/>
  <c r="I47" i="4"/>
  <c r="I45" i="4"/>
  <c r="I43" i="4"/>
  <c r="I41" i="4"/>
  <c r="I39" i="4"/>
  <c r="I37" i="4"/>
  <c r="I35" i="4"/>
  <c r="I33" i="4"/>
  <c r="I31" i="4"/>
  <c r="I29" i="4"/>
  <c r="I27" i="4"/>
  <c r="I25" i="4"/>
  <c r="I23" i="4"/>
  <c r="I21" i="4"/>
  <c r="I19" i="4"/>
  <c r="I17" i="4"/>
  <c r="I15" i="4"/>
  <c r="I11" i="4"/>
  <c r="I9" i="4"/>
  <c r="I7" i="4"/>
  <c r="I5" i="4"/>
  <c r="I21" i="2" l="1"/>
  <c r="I19" i="2"/>
  <c r="I7" i="2" l="1"/>
  <c r="I9" i="2"/>
  <c r="I5" i="2"/>
  <c r="I13" i="2"/>
  <c r="I15" i="2"/>
  <c r="I17" i="2"/>
  <c r="I23" i="2"/>
  <c r="I41" i="2"/>
  <c r="I39" i="2"/>
  <c r="I37" i="2"/>
  <c r="I35" i="2"/>
  <c r="I33" i="2"/>
  <c r="I31" i="2"/>
  <c r="I29" i="2"/>
  <c r="I27" i="2"/>
  <c r="I25" i="2"/>
  <c r="I11" i="2"/>
</calcChain>
</file>

<file path=xl/sharedStrings.xml><?xml version="1.0" encoding="utf-8"?>
<sst xmlns="http://schemas.openxmlformats.org/spreadsheetml/2006/main" count="566" uniqueCount="124">
  <si>
    <t>標號</t>
  </si>
  <si>
    <t>面積(平方公尺)</t>
    <phoneticPr fontId="4" type="noConversion"/>
  </si>
  <si>
    <t>持分</t>
  </si>
  <si>
    <t>年租金底價</t>
    <phoneticPr fontId="2" type="noConversion"/>
  </si>
  <si>
    <t>年租金總計</t>
    <phoneticPr fontId="2" type="noConversion"/>
  </si>
  <si>
    <t>租期</t>
  </si>
  <si>
    <t>使用限制</t>
  </si>
  <si>
    <t>是否
停標</t>
  </si>
  <si>
    <t>得標金額</t>
    <phoneticPr fontId="2" type="noConversion"/>
  </si>
  <si>
    <t>投標押標金</t>
    <phoneticPr fontId="2" type="noConversion"/>
  </si>
  <si>
    <t>得標人</t>
    <phoneticPr fontId="2" type="noConversion"/>
  </si>
  <si>
    <t>備註2</t>
    <phoneticPr fontId="2" type="noConversion"/>
  </si>
  <si>
    <t>全部</t>
  </si>
  <si>
    <t>3年</t>
    <phoneticPr fontId="2" type="noConversion"/>
  </si>
  <si>
    <t>5年</t>
    <phoneticPr fontId="2" type="noConversion"/>
  </si>
  <si>
    <t>備註</t>
    <phoneticPr fontId="2" type="noConversion"/>
  </si>
  <si>
    <t>用途為店舖</t>
    <phoneticPr fontId="2" type="noConversion"/>
  </si>
  <si>
    <t>投標金額10%</t>
    <phoneticPr fontId="2" type="noConversion"/>
  </si>
  <si>
    <t>押標金</t>
    <phoneticPr fontId="4" type="noConversion"/>
  </si>
  <si>
    <t>投標金額10%</t>
    <phoneticPr fontId="4" type="noConversion"/>
  </si>
  <si>
    <t>延壽街330巷16弄8號</t>
    <phoneticPr fontId="4" type="noConversion"/>
  </si>
  <si>
    <t>用途為店鋪</t>
    <phoneticPr fontId="2" type="noConversion"/>
  </si>
  <si>
    <t>262地號</t>
    <phoneticPr fontId="2" type="noConversion"/>
  </si>
  <si>
    <t>羅斯福路五段236巷3弄28號</t>
    <phoneticPr fontId="4" type="noConversion"/>
  </si>
  <si>
    <t>3477建號</t>
    <phoneticPr fontId="2" type="noConversion"/>
  </si>
  <si>
    <t>羅斯福路五段236巷3弄46號</t>
    <phoneticPr fontId="4" type="noConversion"/>
  </si>
  <si>
    <t>汀州路四段259號</t>
    <phoneticPr fontId="4" type="noConversion"/>
  </si>
  <si>
    <t>汀州路四段277號</t>
    <phoneticPr fontId="4" type="noConversion"/>
  </si>
  <si>
    <t>中華路二段416巷74號</t>
    <phoneticPr fontId="4" type="noConversion"/>
  </si>
  <si>
    <t>中華路二段416巷84號</t>
    <phoneticPr fontId="4" type="noConversion"/>
  </si>
  <si>
    <t>123地號</t>
    <phoneticPr fontId="2" type="noConversion"/>
  </si>
  <si>
    <t>中央北路二段350巷70號</t>
    <phoneticPr fontId="4" type="noConversion"/>
  </si>
  <si>
    <t>11217建號</t>
    <phoneticPr fontId="2" type="noConversion"/>
  </si>
  <si>
    <t>中央北路二段350巷76號</t>
  </si>
  <si>
    <t>11218建號</t>
    <phoneticPr fontId="2" type="noConversion"/>
  </si>
  <si>
    <t>中央北路二段350巷78號</t>
  </si>
  <si>
    <t>11219建號</t>
    <phoneticPr fontId="2" type="noConversion"/>
  </si>
  <si>
    <t>中央北路二段350巷82號</t>
  </si>
  <si>
    <t>11220建號</t>
    <phoneticPr fontId="2" type="noConversion"/>
  </si>
  <si>
    <t>中央北路二段350巷86號</t>
  </si>
  <si>
    <t>11221建號</t>
    <phoneticPr fontId="2" type="noConversion"/>
  </si>
  <si>
    <t>中央北路二段350巷88號</t>
  </si>
  <si>
    <t>11222建號</t>
    <phoneticPr fontId="2" type="noConversion"/>
  </si>
  <si>
    <t>中央北路二段350巷90號</t>
  </si>
  <si>
    <t>11223建號</t>
    <phoneticPr fontId="2" type="noConversion"/>
  </si>
  <si>
    <t>中央北路二段350巷92號</t>
  </si>
  <si>
    <t>11224建號</t>
    <phoneticPr fontId="2" type="noConversion"/>
  </si>
  <si>
    <t>汀州路四段223號</t>
    <phoneticPr fontId="4" type="noConversion"/>
  </si>
  <si>
    <t>縣市</t>
    <phoneticPr fontId="2" type="noConversion"/>
  </si>
  <si>
    <t>地建號</t>
    <phoneticPr fontId="2" type="noConversion"/>
  </si>
  <si>
    <t>門牌號碼</t>
    <phoneticPr fontId="2" type="noConversion"/>
  </si>
  <si>
    <t>鄉鎮市區 段小段</t>
    <phoneticPr fontId="2" type="noConversion"/>
  </si>
  <si>
    <t>臺北市</t>
    <phoneticPr fontId="4" type="noConversion"/>
  </si>
  <si>
    <t>文山區萬隆段二小段</t>
    <phoneticPr fontId="2" type="noConversion"/>
  </si>
  <si>
    <t>北投區桃源段一小段</t>
    <phoneticPr fontId="2" type="noConversion"/>
  </si>
  <si>
    <t>松山區西松段一小段</t>
    <phoneticPr fontId="2" type="noConversion"/>
  </si>
  <si>
    <t>萬華區青年段一小段</t>
    <phoneticPr fontId="2" type="noConversion"/>
  </si>
  <si>
    <t>15-2地號</t>
    <phoneticPr fontId="2" type="noConversion"/>
  </si>
  <si>
    <t>288地號</t>
    <phoneticPr fontId="2" type="noConversion"/>
  </si>
  <si>
    <t>499地號</t>
    <phoneticPr fontId="2" type="noConversion"/>
  </si>
  <si>
    <t>471地號</t>
    <phoneticPr fontId="2" type="noConversion"/>
  </si>
  <si>
    <t>86-31地號</t>
    <phoneticPr fontId="2" type="noConversion"/>
  </si>
  <si>
    <t>6333建號</t>
    <phoneticPr fontId="2" type="noConversion"/>
  </si>
  <si>
    <t>3540建號</t>
    <phoneticPr fontId="2" type="noConversion"/>
  </si>
  <si>
    <t>4166建號</t>
    <phoneticPr fontId="2" type="noConversion"/>
  </si>
  <si>
    <t>4278建號</t>
    <phoneticPr fontId="2" type="noConversion"/>
  </si>
  <si>
    <t>3937建號</t>
    <phoneticPr fontId="2" type="noConversion"/>
  </si>
  <si>
    <t>12884建號</t>
    <phoneticPr fontId="2" type="noConversion"/>
  </si>
  <si>
    <t>12993建號</t>
    <phoneticPr fontId="2" type="noConversion"/>
  </si>
  <si>
    <t>不動產標示</t>
    <phoneticPr fontId="2" type="noConversion"/>
  </si>
  <si>
    <t>暖碇路38巷72號之1</t>
    <phoneticPr fontId="2" type="noConversion"/>
  </si>
  <si>
    <t>暖碇路38巷72號之2</t>
    <phoneticPr fontId="2" type="noConversion"/>
  </si>
  <si>
    <t>暖碇路38巷103號地下1樓</t>
    <phoneticPr fontId="2" type="noConversion"/>
  </si>
  <si>
    <t>1240地號</t>
    <phoneticPr fontId="2" type="noConversion"/>
  </si>
  <si>
    <t>8983建號</t>
    <phoneticPr fontId="2" type="noConversion"/>
  </si>
  <si>
    <t>8984建號</t>
    <phoneticPr fontId="2" type="noConversion"/>
  </si>
  <si>
    <t>1245地號</t>
    <phoneticPr fontId="2" type="noConversion"/>
  </si>
  <si>
    <t>8980建號</t>
    <phoneticPr fontId="2" type="noConversion"/>
  </si>
  <si>
    <t>基隆市</t>
    <phoneticPr fontId="4" type="noConversion"/>
  </si>
  <si>
    <t>暖暖區源遠段</t>
    <phoneticPr fontId="4" type="noConversion"/>
  </si>
  <si>
    <t>月租金</t>
    <phoneticPr fontId="2" type="noConversion"/>
  </si>
  <si>
    <t>用途為住宅</t>
    <phoneticPr fontId="2" type="noConversion"/>
  </si>
  <si>
    <t>臺北市</t>
    <phoneticPr fontId="2" type="noConversion"/>
  </si>
  <si>
    <t>全部</t>
    <phoneticPr fontId="2" type="noConversion"/>
  </si>
  <si>
    <t>6年</t>
  </si>
  <si>
    <t>7年</t>
  </si>
  <si>
    <t>備註：
1.本案用途為店鋪，採房地一併標租，得標人應自訂約之日起繳付租金及2個月押租金，租金以1個月為1期（未足1個月者按日計算），由承租人於每月1日前向標租機關繳納。
2.承租人應遵守地方政府相關規定及大樓管理委員會社區相關規約。
3.本案房屋含車位。
4.本標的租金含租賃稅及法定稅金。
5.押標金得轉為履約保證金。</t>
    <phoneticPr fontId="2" type="noConversion"/>
  </si>
  <si>
    <t>同第1項</t>
    <phoneticPr fontId="2" type="noConversion"/>
  </si>
  <si>
    <t>備註：
1.本案房地為空屋(停水停電)，按現有狀態標租，不含租賃稅，決標後按現狀點交承租人，其屋內外所有設施水、電等工程、契約公證所需相關費用及管理費（未足1個月者按日計算）均全部由承租人自行辦理及負擔。
2.承租人應遵守大樓管理委員會社區相關規約。
3.本案房屋含車位。
4.如本局有執行國軍老舊眷村改建計畫，依法應收回房屋事由，致無法繼續出租，將於二個月前以書面通知承租人終止本契約，承租人需配合點還。
5.住宅僅供自用不得轉租且契約簽訂後1個月內需將戶籍遷入至契約解除日止。
6.本標的租金含租賃稅及法定稅金。
7.押標金得轉為履約保證金。</t>
    <phoneticPr fontId="2" type="noConversion"/>
  </si>
  <si>
    <t>松山區敦化段四小段</t>
    <phoneticPr fontId="2" type="noConversion"/>
  </si>
  <si>
    <t>2501建號</t>
    <phoneticPr fontId="2" type="noConversion"/>
  </si>
  <si>
    <t>440地號</t>
    <phoneticPr fontId="2" type="noConversion"/>
  </si>
  <si>
    <t>2500建號</t>
    <phoneticPr fontId="2" type="noConversion"/>
  </si>
  <si>
    <t>民權東路三段175巷1號</t>
    <phoneticPr fontId="2" type="noConversion"/>
  </si>
  <si>
    <t>民權東路三段175巷5號</t>
    <phoneticPr fontId="2" type="noConversion"/>
  </si>
  <si>
    <t>住宅標租清冊</t>
    <phoneticPr fontId="2" type="noConversion"/>
  </si>
  <si>
    <t>羅斯福路五段236巷3弄48號八樓</t>
  </si>
  <si>
    <t>羅斯福路五段236巷3弄48號九樓</t>
  </si>
  <si>
    <t>羅斯福路五段236巷3弄48號十樓</t>
  </si>
  <si>
    <t>羅斯福路五段236巷3弄48號十一樓</t>
  </si>
  <si>
    <t>羅斯福路五段236巷3弄48號十二樓</t>
  </si>
  <si>
    <t>羅斯福路五段236巷3弄48號十三樓</t>
  </si>
  <si>
    <t>羅斯福路五段236巷3弄26號二樓</t>
  </si>
  <si>
    <t>羅斯福路五段236巷3弄26號四樓</t>
  </si>
  <si>
    <t>羅斯福路五段236巷3弄26號五樓</t>
  </si>
  <si>
    <t>羅斯福路五段236巷3弄26號六樓</t>
  </si>
  <si>
    <t>羅斯福路五段236巷3弄26號七樓</t>
  </si>
  <si>
    <t>羅斯福路五段236巷3弄26號九樓</t>
  </si>
  <si>
    <t>羅斯福路五段236巷3弄26號十樓</t>
  </si>
  <si>
    <t>羅斯福路五段236巷3弄26號十四樓</t>
  </si>
  <si>
    <t>羅斯福路五段236巷3弄28號三樓</t>
  </si>
  <si>
    <t>羅斯福路五段236巷3弄28號四樓</t>
  </si>
  <si>
    <t>羅斯福路五段236巷3弄28號六樓</t>
  </si>
  <si>
    <t>羅斯福路五段236巷3弄28號七樓</t>
  </si>
  <si>
    <t>羅斯福路五段236巷3弄28號八樓</t>
  </si>
  <si>
    <t>羅斯福路五段236巷3弄28號九樓</t>
  </si>
  <si>
    <t>羅斯福路五段236巷3弄28號十樓</t>
  </si>
  <si>
    <t>羅斯福路五段236巷3弄28號十一樓</t>
  </si>
  <si>
    <t>用途</t>
    <phoneticPr fontId="2" type="noConversion"/>
  </si>
  <si>
    <t>租期</t>
    <phoneticPr fontId="2" type="noConversion"/>
  </si>
  <si>
    <t xml:space="preserve"> </t>
    <phoneticPr fontId="2" type="noConversion"/>
  </si>
  <si>
    <t>商服設施標租清冊</t>
    <phoneticPr fontId="4" type="noConversion"/>
  </si>
  <si>
    <t>羅斯福路五段236巷3弄40號四樓</t>
    <phoneticPr fontId="2" type="noConversion"/>
  </si>
  <si>
    <r>
      <t>面積</t>
    </r>
    <r>
      <rPr>
        <sz val="11"/>
        <color rgb="FF000000"/>
        <rFont val="標楷體"/>
        <family val="4"/>
        <charset val="136"/>
      </rPr>
      <t>(平方公尺/坪)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</si>
</sst>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76" formatCode="#,##0.00_);[Red]\(#,##0.00\)"/>
    <numFmt numFmtId="177" formatCode="#,##0_);[Red]\(#,##0\)"/>
    <numFmt numFmtId="178" formatCode="#,##0_ "/>
    <numFmt numFmtId="179" formatCode="0.00_);[Red]\(0.00\)"/>
    <numFmt numFmtId="180" formatCode="#,##0_ ;[Red]\-#,##0\ "/>
  </numFmts>
  <fonts count="14">
    <font>
      <sz val="12"/>
      <color theme="1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name val="Arial"/>
      <family val="2"/>
    </font>
    <font>
      <sz val="14"/>
      <name val="標楷體"/>
      <family val="4"/>
      <charset val="136"/>
    </font>
    <font>
      <sz val="12"/>
      <name val="新細明體"/>
      <family val="1"/>
      <charset val="136"/>
    </font>
    <font>
      <sz val="12"/>
      <name val="華康中楷體"/>
      <family val="3"/>
      <charset val="136"/>
    </font>
    <font>
      <sz val="10"/>
      <name val="微軟正黑體"/>
      <family val="2"/>
      <charset val="136"/>
    </font>
    <font>
      <sz val="20"/>
      <color theme="1"/>
      <name val="標楷體"/>
      <family val="4"/>
      <charset val="136"/>
    </font>
    <font>
      <sz val="11"/>
      <color rgb="FF0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7" fillId="0" borderId="0"/>
    <xf numFmtId="0" fontId="9" fillId="0" borderId="0"/>
    <xf numFmtId="0" fontId="10" fillId="0" borderId="0"/>
    <xf numFmtId="0" fontId="9" fillId="0" borderId="0">
      <alignment vertical="center"/>
    </xf>
    <xf numFmtId="0" fontId="7" fillId="0" borderId="0"/>
    <xf numFmtId="0" fontId="11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9" fillId="0" borderId="0">
      <alignment vertical="center"/>
    </xf>
  </cellStyleXfs>
  <cellXfs count="66">
    <xf numFmtId="0" fontId="0" fillId="0" borderId="0" xfId="0">
      <alignment vertical="center"/>
    </xf>
    <xf numFmtId="0" fontId="5" fillId="0" borderId="1" xfId="2" applyFont="1" applyFill="1" applyBorder="1" applyAlignment="1">
      <alignment horizontal="center" vertical="center" wrapText="1"/>
    </xf>
    <xf numFmtId="176" fontId="8" fillId="0" borderId="1" xfId="3" applyNumberFormat="1" applyFont="1" applyFill="1" applyBorder="1" applyAlignment="1">
      <alignment horizontal="center" vertical="center" shrinkToFit="1"/>
    </xf>
    <xf numFmtId="179" fontId="5" fillId="0" borderId="1" xfId="1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176" fontId="8" fillId="0" borderId="1" xfId="3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179" fontId="8" fillId="0" borderId="1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1" xfId="0" applyFont="1" applyBorder="1" applyAlignment="1">
      <alignment horizontal="center" vertical="center"/>
    </xf>
    <xf numFmtId="0" fontId="0" fillId="2" borderId="0" xfId="0" applyFill="1">
      <alignment vertical="center"/>
    </xf>
    <xf numFmtId="0" fontId="6" fillId="0" borderId="0" xfId="0" applyFont="1">
      <alignment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180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vertical="center"/>
    </xf>
    <xf numFmtId="180" fontId="5" fillId="0" borderId="1" xfId="0" applyNumberFormat="1" applyFont="1" applyBorder="1" applyAlignment="1">
      <alignment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180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8" fillId="0" borderId="1" xfId="1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8" fontId="3" fillId="0" borderId="1" xfId="1" applyNumberFormat="1" applyFont="1" applyFill="1" applyBorder="1" applyAlignment="1">
      <alignment horizontal="center" vertical="center" wrapText="1"/>
    </xf>
    <xf numFmtId="178" fontId="3" fillId="2" borderId="1" xfId="1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178" fontId="5" fillId="2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180" fontId="5" fillId="0" borderId="1" xfId="0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 wrapText="1"/>
    </xf>
    <xf numFmtId="178" fontId="3" fillId="0" borderId="1" xfId="1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7" fontId="5" fillId="2" borderId="2" xfId="0" applyNumberFormat="1" applyFont="1" applyFill="1" applyBorder="1" applyAlignment="1">
      <alignment horizontal="center" vertical="center"/>
    </xf>
    <xf numFmtId="177" fontId="5" fillId="2" borderId="3" xfId="0" applyNumberFormat="1" applyFont="1" applyFill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 wrapText="1"/>
    </xf>
    <xf numFmtId="177" fontId="5" fillId="0" borderId="3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2">
    <cellStyle name="一般" xfId="0" builtinId="0"/>
    <cellStyle name="一般 10" xfId="5" xr:uid="{00000000-0005-0000-0000-000001000000}"/>
    <cellStyle name="一般 2" xfId="1" xr:uid="{00000000-0005-0000-0000-000002000000}"/>
    <cellStyle name="一般 2 2" xfId="2" xr:uid="{00000000-0005-0000-0000-000003000000}"/>
    <cellStyle name="一般 2 3" xfId="6" xr:uid="{00000000-0005-0000-0000-000004000000}"/>
    <cellStyle name="一般 3" xfId="4" xr:uid="{00000000-0005-0000-0000-000005000000}"/>
    <cellStyle name="一般 4" xfId="11" xr:uid="{97A5BB34-9136-485E-810D-A306F3EA7F17}"/>
    <cellStyle name="一般 9" xfId="7" xr:uid="{00000000-0005-0000-0000-000006000000}"/>
    <cellStyle name="一般_健華營區分戶售價表" xfId="3" xr:uid="{00000000-0005-0000-0000-000008000000}"/>
    <cellStyle name="千分位 2" xfId="8" xr:uid="{00000000-0005-0000-0000-000009000000}"/>
    <cellStyle name="百分比 2" xfId="9" xr:uid="{00000000-0005-0000-0000-00000A000000}"/>
    <cellStyle name="貨幣 2" xfId="10" xr:uid="{00000000-0005-0000-0000-00000B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54</xdr:row>
      <xdr:rowOff>0</xdr:rowOff>
    </xdr:from>
    <xdr:to>
      <xdr:col>15</xdr:col>
      <xdr:colOff>736513</xdr:colOff>
      <xdr:row>57</xdr:row>
      <xdr:rowOff>168838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B94EDC2D-07CD-1AD1-AF41-B6F2A38D9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714" y="17975036"/>
          <a:ext cx="12384228" cy="7811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9"/>
  <sheetViews>
    <sheetView tabSelected="1" view="pageBreakPreview" zoomScale="70" zoomScaleNormal="70" zoomScaleSheetLayoutView="70" workbookViewId="0">
      <pane xSplit="1" ySplit="3" topLeftCell="B4" activePane="bottomRight" state="frozen"/>
      <selection activeCell="E27" sqref="E27:E28"/>
      <selection pane="topRight" activeCell="E27" sqref="E27:E28"/>
      <selection pane="bottomLeft" activeCell="E27" sqref="E27:E28"/>
      <selection pane="bottomRight" activeCell="A47" sqref="A47"/>
    </sheetView>
  </sheetViews>
  <sheetFormatPr defaultRowHeight="19.5"/>
  <cols>
    <col min="1" max="1" width="9" style="11"/>
    <col min="2" max="2" width="9.25" bestFit="1" customWidth="1"/>
    <col min="3" max="3" width="35.25" customWidth="1"/>
    <col min="4" max="4" width="19.25" customWidth="1"/>
    <col min="5" max="5" width="39" customWidth="1"/>
    <col min="6" max="6" width="10.5" style="4" bestFit="1" customWidth="1"/>
    <col min="7" max="7" width="10.875" customWidth="1"/>
    <col min="8" max="8" width="11.875" style="8" bestFit="1" customWidth="1"/>
    <col min="9" max="9" width="15.625" customWidth="1"/>
    <col min="10" max="14" width="15.625" hidden="1" customWidth="1"/>
    <col min="15" max="16" width="15.625" style="15" customWidth="1"/>
    <col min="17" max="18" width="30.625" style="16" customWidth="1"/>
  </cols>
  <sheetData>
    <row r="1" spans="1:18" ht="43.5" customHeight="1">
      <c r="A1" s="46" t="s">
        <v>121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8" ht="16.5" customHeight="1">
      <c r="A2" s="23" t="s">
        <v>0</v>
      </c>
      <c r="B2" s="27" t="s">
        <v>69</v>
      </c>
      <c r="C2" s="27"/>
      <c r="D2" s="27"/>
      <c r="E2" s="27"/>
      <c r="F2" s="28" t="s">
        <v>1</v>
      </c>
      <c r="G2" s="27" t="s">
        <v>2</v>
      </c>
      <c r="H2" s="37" t="s">
        <v>80</v>
      </c>
      <c r="I2" s="38" t="s">
        <v>3</v>
      </c>
      <c r="J2" s="27" t="s">
        <v>5</v>
      </c>
      <c r="K2" s="27" t="s">
        <v>6</v>
      </c>
      <c r="L2" s="27" t="s">
        <v>18</v>
      </c>
      <c r="M2" s="27" t="s">
        <v>15</v>
      </c>
      <c r="N2" s="23" t="s">
        <v>7</v>
      </c>
      <c r="O2" s="25" t="s">
        <v>8</v>
      </c>
      <c r="P2" s="25" t="s">
        <v>9</v>
      </c>
      <c r="Q2" s="26" t="s">
        <v>10</v>
      </c>
      <c r="R2" s="27" t="s">
        <v>11</v>
      </c>
    </row>
    <row r="3" spans="1:18" ht="16.5" customHeight="1">
      <c r="A3" s="23"/>
      <c r="B3" s="27"/>
      <c r="C3" s="27"/>
      <c r="D3" s="27"/>
      <c r="E3" s="27"/>
      <c r="F3" s="28"/>
      <c r="G3" s="27"/>
      <c r="H3" s="37"/>
      <c r="I3" s="38"/>
      <c r="J3" s="27"/>
      <c r="K3" s="27"/>
      <c r="L3" s="27"/>
      <c r="M3" s="27"/>
      <c r="N3" s="24"/>
      <c r="O3" s="25"/>
      <c r="P3" s="25"/>
      <c r="Q3" s="26"/>
      <c r="R3" s="27"/>
    </row>
    <row r="4" spans="1:18">
      <c r="A4" s="23"/>
      <c r="B4" s="12"/>
      <c r="C4" s="12" t="s">
        <v>51</v>
      </c>
      <c r="D4" s="1" t="s">
        <v>49</v>
      </c>
      <c r="E4" s="1" t="s">
        <v>50</v>
      </c>
      <c r="F4" s="28"/>
      <c r="G4" s="27"/>
      <c r="H4" s="37"/>
      <c r="I4" s="38"/>
      <c r="J4" s="27"/>
      <c r="K4" s="27"/>
      <c r="L4" s="27"/>
      <c r="M4" s="27"/>
      <c r="N4" s="24"/>
      <c r="O4" s="25"/>
      <c r="P4" s="25"/>
      <c r="Q4" s="26"/>
      <c r="R4" s="27"/>
    </row>
    <row r="5" spans="1:18">
      <c r="A5" s="32">
        <v>1</v>
      </c>
      <c r="B5" s="33" t="s">
        <v>78</v>
      </c>
      <c r="C5" s="33" t="s">
        <v>79</v>
      </c>
      <c r="D5" s="13" t="s">
        <v>73</v>
      </c>
      <c r="E5" s="31" t="s">
        <v>70</v>
      </c>
      <c r="F5" s="2">
        <v>57.14</v>
      </c>
      <c r="G5" s="14" t="s">
        <v>12</v>
      </c>
      <c r="H5" s="35">
        <v>20261</v>
      </c>
      <c r="I5" s="39">
        <f>H5*12</f>
        <v>243132</v>
      </c>
      <c r="J5" s="36" t="s">
        <v>14</v>
      </c>
      <c r="K5" s="33" t="s">
        <v>16</v>
      </c>
      <c r="L5" s="36" t="s">
        <v>17</v>
      </c>
      <c r="M5" s="29" t="s">
        <v>86</v>
      </c>
      <c r="N5" s="36"/>
      <c r="O5" s="22"/>
      <c r="P5" s="22" t="s">
        <v>120</v>
      </c>
      <c r="Q5" s="21"/>
      <c r="R5" s="21"/>
    </row>
    <row r="6" spans="1:18" ht="300" customHeight="1">
      <c r="A6" s="32"/>
      <c r="B6" s="33"/>
      <c r="C6" s="33"/>
      <c r="D6" s="13" t="s">
        <v>74</v>
      </c>
      <c r="E6" s="31"/>
      <c r="F6" s="2">
        <v>178.66</v>
      </c>
      <c r="G6" s="14" t="s">
        <v>12</v>
      </c>
      <c r="H6" s="35"/>
      <c r="I6" s="39"/>
      <c r="J6" s="36"/>
      <c r="K6" s="36"/>
      <c r="L6" s="36" t="s">
        <v>19</v>
      </c>
      <c r="M6" s="30"/>
      <c r="N6" s="36"/>
      <c r="O6" s="22"/>
      <c r="P6" s="22"/>
      <c r="Q6" s="21"/>
      <c r="R6" s="21"/>
    </row>
    <row r="7" spans="1:18">
      <c r="A7" s="32">
        <v>2</v>
      </c>
      <c r="B7" s="33" t="s">
        <v>78</v>
      </c>
      <c r="C7" s="33" t="s">
        <v>79</v>
      </c>
      <c r="D7" s="13" t="s">
        <v>73</v>
      </c>
      <c r="E7" s="31" t="s">
        <v>71</v>
      </c>
      <c r="F7" s="2">
        <v>117.62</v>
      </c>
      <c r="G7" s="14" t="s">
        <v>12</v>
      </c>
      <c r="H7" s="35">
        <v>46496</v>
      </c>
      <c r="I7" s="39">
        <f t="shared" ref="I7" si="0">H7*12</f>
        <v>557952</v>
      </c>
      <c r="J7" s="36" t="s">
        <v>14</v>
      </c>
      <c r="K7" s="33" t="s">
        <v>21</v>
      </c>
      <c r="L7" s="36" t="s">
        <v>17</v>
      </c>
      <c r="M7" s="33" t="s">
        <v>87</v>
      </c>
      <c r="N7" s="36"/>
      <c r="O7" s="22"/>
      <c r="P7" s="22"/>
      <c r="Q7" s="21"/>
      <c r="R7" s="21"/>
    </row>
    <row r="8" spans="1:18">
      <c r="A8" s="32"/>
      <c r="B8" s="33"/>
      <c r="C8" s="33"/>
      <c r="D8" s="13" t="s">
        <v>75</v>
      </c>
      <c r="E8" s="31"/>
      <c r="F8" s="2">
        <v>368.17</v>
      </c>
      <c r="G8" s="14" t="s">
        <v>12</v>
      </c>
      <c r="H8" s="35"/>
      <c r="I8" s="39"/>
      <c r="J8" s="36"/>
      <c r="K8" s="36"/>
      <c r="L8" s="36" t="s">
        <v>19</v>
      </c>
      <c r="M8" s="33"/>
      <c r="N8" s="36"/>
      <c r="O8" s="22"/>
      <c r="P8" s="22"/>
      <c r="Q8" s="21"/>
      <c r="R8" s="21"/>
    </row>
    <row r="9" spans="1:18">
      <c r="A9" s="32">
        <v>3</v>
      </c>
      <c r="B9" s="33" t="s">
        <v>78</v>
      </c>
      <c r="C9" s="33" t="s">
        <v>79</v>
      </c>
      <c r="D9" s="13" t="s">
        <v>76</v>
      </c>
      <c r="E9" s="34" t="s">
        <v>72</v>
      </c>
      <c r="F9" s="2">
        <v>85.05</v>
      </c>
      <c r="G9" s="14" t="s">
        <v>12</v>
      </c>
      <c r="H9" s="35">
        <v>27857</v>
      </c>
      <c r="I9" s="39">
        <f t="shared" ref="I9" si="1">H9*12</f>
        <v>334284</v>
      </c>
      <c r="J9" s="36" t="s">
        <v>14</v>
      </c>
      <c r="K9" s="33" t="s">
        <v>21</v>
      </c>
      <c r="L9" s="36" t="s">
        <v>17</v>
      </c>
      <c r="M9" s="33" t="s">
        <v>87</v>
      </c>
      <c r="N9" s="36"/>
      <c r="O9" s="22"/>
      <c r="P9" s="22"/>
      <c r="Q9" s="21"/>
      <c r="R9" s="21"/>
    </row>
    <row r="10" spans="1:18">
      <c r="A10" s="32"/>
      <c r="B10" s="33"/>
      <c r="C10" s="33"/>
      <c r="D10" s="13" t="s">
        <v>77</v>
      </c>
      <c r="E10" s="34"/>
      <c r="F10" s="2">
        <v>285.89999999999998</v>
      </c>
      <c r="G10" s="14" t="s">
        <v>12</v>
      </c>
      <c r="H10" s="35"/>
      <c r="I10" s="39"/>
      <c r="J10" s="36"/>
      <c r="K10" s="36"/>
      <c r="L10" s="36" t="s">
        <v>19</v>
      </c>
      <c r="M10" s="33"/>
      <c r="N10" s="36"/>
      <c r="O10" s="22"/>
      <c r="P10" s="22"/>
      <c r="Q10" s="21"/>
      <c r="R10" s="21"/>
    </row>
    <row r="11" spans="1:18">
      <c r="A11" s="32">
        <v>4</v>
      </c>
      <c r="B11" s="33" t="s">
        <v>52</v>
      </c>
      <c r="C11" s="42" t="s">
        <v>55</v>
      </c>
      <c r="D11" s="9" t="s">
        <v>57</v>
      </c>
      <c r="E11" s="40" t="s">
        <v>20</v>
      </c>
      <c r="F11" s="5">
        <v>34.880000000000003</v>
      </c>
      <c r="G11" s="6" t="s">
        <v>12</v>
      </c>
      <c r="H11" s="26">
        <v>35706</v>
      </c>
      <c r="I11" s="41">
        <f t="shared" ref="I11" si="2">H11*12</f>
        <v>428472</v>
      </c>
      <c r="J11" s="36" t="s">
        <v>14</v>
      </c>
      <c r="K11" s="33" t="s">
        <v>21</v>
      </c>
      <c r="L11" s="36" t="s">
        <v>17</v>
      </c>
      <c r="M11" s="33" t="s">
        <v>87</v>
      </c>
      <c r="N11" s="36"/>
      <c r="O11" s="22"/>
      <c r="P11" s="22"/>
      <c r="Q11" s="21"/>
      <c r="R11" s="21"/>
    </row>
    <row r="12" spans="1:18">
      <c r="A12" s="32"/>
      <c r="B12" s="33"/>
      <c r="C12" s="42"/>
      <c r="D12" s="9" t="s">
        <v>62</v>
      </c>
      <c r="E12" s="40"/>
      <c r="F12" s="5">
        <v>78.319999999999993</v>
      </c>
      <c r="G12" s="6" t="s">
        <v>12</v>
      </c>
      <c r="H12" s="26"/>
      <c r="I12" s="41"/>
      <c r="J12" s="36"/>
      <c r="K12" s="36"/>
      <c r="L12" s="36" t="s">
        <v>19</v>
      </c>
      <c r="M12" s="33"/>
      <c r="N12" s="36"/>
      <c r="O12" s="22"/>
      <c r="P12" s="22"/>
      <c r="Q12" s="21"/>
      <c r="R12" s="21"/>
    </row>
    <row r="13" spans="1:18">
      <c r="A13" s="32">
        <v>5</v>
      </c>
      <c r="B13" s="33" t="s">
        <v>52</v>
      </c>
      <c r="C13" s="42" t="s">
        <v>53</v>
      </c>
      <c r="D13" s="9" t="s">
        <v>59</v>
      </c>
      <c r="E13" s="43" t="s">
        <v>26</v>
      </c>
      <c r="F13" s="5">
        <v>44.17</v>
      </c>
      <c r="G13" s="6" t="s">
        <v>12</v>
      </c>
      <c r="H13" s="26">
        <v>42629</v>
      </c>
      <c r="I13" s="41">
        <f>H13*12</f>
        <v>511548</v>
      </c>
      <c r="J13" s="36" t="s">
        <v>14</v>
      </c>
      <c r="K13" s="33" t="s">
        <v>21</v>
      </c>
      <c r="L13" s="36" t="s">
        <v>17</v>
      </c>
      <c r="M13" s="33" t="s">
        <v>87</v>
      </c>
      <c r="N13" s="36"/>
      <c r="O13" s="22"/>
      <c r="P13" s="22"/>
      <c r="Q13" s="21"/>
      <c r="R13" s="21"/>
    </row>
    <row r="14" spans="1:18">
      <c r="A14" s="32"/>
      <c r="B14" s="33"/>
      <c r="C14" s="42"/>
      <c r="D14" s="9" t="s">
        <v>64</v>
      </c>
      <c r="E14" s="43"/>
      <c r="F14" s="5">
        <v>133.30000000000001</v>
      </c>
      <c r="G14" s="6" t="s">
        <v>12</v>
      </c>
      <c r="H14" s="26"/>
      <c r="I14" s="41"/>
      <c r="J14" s="36"/>
      <c r="K14" s="36"/>
      <c r="L14" s="36" t="s">
        <v>19</v>
      </c>
      <c r="M14" s="33"/>
      <c r="N14" s="36"/>
      <c r="O14" s="22"/>
      <c r="P14" s="22"/>
      <c r="Q14" s="21"/>
      <c r="R14" s="21"/>
    </row>
    <row r="15" spans="1:18" ht="19.5" customHeight="1">
      <c r="A15" s="32">
        <v>6</v>
      </c>
      <c r="B15" s="33" t="s">
        <v>52</v>
      </c>
      <c r="C15" s="42" t="s">
        <v>53</v>
      </c>
      <c r="D15" s="9" t="s">
        <v>59</v>
      </c>
      <c r="E15" s="40" t="s">
        <v>27</v>
      </c>
      <c r="F15" s="5">
        <v>43.43</v>
      </c>
      <c r="G15" s="6" t="s">
        <v>12</v>
      </c>
      <c r="H15" s="26">
        <v>53247</v>
      </c>
      <c r="I15" s="41">
        <f>H15*12</f>
        <v>638964</v>
      </c>
      <c r="J15" s="36" t="s">
        <v>14</v>
      </c>
      <c r="K15" s="33" t="s">
        <v>21</v>
      </c>
      <c r="L15" s="36" t="s">
        <v>17</v>
      </c>
      <c r="M15" s="33" t="s">
        <v>87</v>
      </c>
      <c r="N15" s="13"/>
      <c r="O15" s="22"/>
      <c r="P15" s="22"/>
      <c r="Q15" s="21"/>
      <c r="R15" s="21"/>
    </row>
    <row r="16" spans="1:18">
      <c r="A16" s="32"/>
      <c r="B16" s="33"/>
      <c r="C16" s="42"/>
      <c r="D16" s="9" t="s">
        <v>65</v>
      </c>
      <c r="E16" s="40"/>
      <c r="F16" s="5">
        <v>131.15</v>
      </c>
      <c r="G16" s="6" t="s">
        <v>12</v>
      </c>
      <c r="H16" s="26"/>
      <c r="I16" s="41"/>
      <c r="J16" s="36"/>
      <c r="K16" s="36"/>
      <c r="L16" s="36" t="s">
        <v>19</v>
      </c>
      <c r="M16" s="33"/>
      <c r="N16" s="13"/>
      <c r="O16" s="22"/>
      <c r="P16" s="22"/>
      <c r="Q16" s="21"/>
      <c r="R16" s="21"/>
    </row>
    <row r="17" spans="1:18">
      <c r="A17" s="32">
        <v>7</v>
      </c>
      <c r="B17" s="33" t="s">
        <v>52</v>
      </c>
      <c r="C17" s="42" t="s">
        <v>53</v>
      </c>
      <c r="D17" s="9" t="s">
        <v>60</v>
      </c>
      <c r="E17" s="40" t="s">
        <v>47</v>
      </c>
      <c r="F17" s="5">
        <v>59.96</v>
      </c>
      <c r="G17" s="6" t="s">
        <v>12</v>
      </c>
      <c r="H17" s="26">
        <v>65724</v>
      </c>
      <c r="I17" s="41">
        <f>H17*12</f>
        <v>788688</v>
      </c>
      <c r="J17" s="36" t="s">
        <v>14</v>
      </c>
      <c r="K17" s="33" t="s">
        <v>21</v>
      </c>
      <c r="L17" s="36" t="s">
        <v>17</v>
      </c>
      <c r="M17" s="33" t="s">
        <v>87</v>
      </c>
      <c r="N17" s="36"/>
      <c r="O17" s="22"/>
      <c r="P17" s="22"/>
      <c r="Q17" s="21"/>
      <c r="R17" s="21"/>
    </row>
    <row r="18" spans="1:18">
      <c r="A18" s="32"/>
      <c r="B18" s="33"/>
      <c r="C18" s="42"/>
      <c r="D18" s="9" t="s">
        <v>66</v>
      </c>
      <c r="E18" s="40"/>
      <c r="F18" s="5">
        <v>187.4</v>
      </c>
      <c r="G18" s="6" t="s">
        <v>12</v>
      </c>
      <c r="H18" s="26"/>
      <c r="I18" s="41"/>
      <c r="J18" s="36"/>
      <c r="K18" s="36"/>
      <c r="L18" s="36" t="s">
        <v>19</v>
      </c>
      <c r="M18" s="33"/>
      <c r="N18" s="36"/>
      <c r="O18" s="22"/>
      <c r="P18" s="22"/>
      <c r="Q18" s="21"/>
      <c r="R18" s="21"/>
    </row>
    <row r="19" spans="1:18" ht="19.5" customHeight="1">
      <c r="A19" s="32">
        <v>8</v>
      </c>
      <c r="B19" s="33" t="s">
        <v>52</v>
      </c>
      <c r="C19" s="42" t="s">
        <v>53</v>
      </c>
      <c r="D19" s="13" t="s">
        <v>22</v>
      </c>
      <c r="E19" s="44" t="s">
        <v>23</v>
      </c>
      <c r="F19" s="5">
        <v>43.74</v>
      </c>
      <c r="G19" s="6" t="s">
        <v>12</v>
      </c>
      <c r="H19" s="26">
        <v>53135</v>
      </c>
      <c r="I19" s="45">
        <f>H19*12</f>
        <v>637620</v>
      </c>
      <c r="J19" s="36" t="s">
        <v>84</v>
      </c>
      <c r="K19" s="33" t="s">
        <v>21</v>
      </c>
      <c r="L19" s="33" t="s">
        <v>17</v>
      </c>
      <c r="M19" s="33" t="s">
        <v>87</v>
      </c>
      <c r="N19" s="33"/>
      <c r="O19" s="22"/>
      <c r="P19" s="22"/>
      <c r="Q19" s="21"/>
      <c r="R19" s="21"/>
    </row>
    <row r="20" spans="1:18" ht="19.5" customHeight="1">
      <c r="A20" s="32"/>
      <c r="B20" s="33"/>
      <c r="C20" s="42"/>
      <c r="D20" s="13" t="s">
        <v>24</v>
      </c>
      <c r="E20" s="44"/>
      <c r="F20" s="5">
        <v>102.75</v>
      </c>
      <c r="G20" s="6" t="s">
        <v>12</v>
      </c>
      <c r="H20" s="26"/>
      <c r="I20" s="45"/>
      <c r="J20" s="36"/>
      <c r="K20" s="36"/>
      <c r="L20" s="33"/>
      <c r="M20" s="33"/>
      <c r="N20" s="33"/>
      <c r="O20" s="22"/>
      <c r="P20" s="22"/>
      <c r="Q20" s="21"/>
      <c r="R20" s="21"/>
    </row>
    <row r="21" spans="1:18" ht="21" customHeight="1">
      <c r="A21" s="32">
        <v>9</v>
      </c>
      <c r="B21" s="33" t="s">
        <v>52</v>
      </c>
      <c r="C21" s="42" t="s">
        <v>53</v>
      </c>
      <c r="D21" s="13" t="s">
        <v>58</v>
      </c>
      <c r="E21" s="44" t="s">
        <v>25</v>
      </c>
      <c r="F21" s="5">
        <v>48.09</v>
      </c>
      <c r="G21" s="6" t="s">
        <v>12</v>
      </c>
      <c r="H21" s="26">
        <v>58767</v>
      </c>
      <c r="I21" s="45">
        <f>H21*12</f>
        <v>705204</v>
      </c>
      <c r="J21" s="36" t="s">
        <v>85</v>
      </c>
      <c r="K21" s="33" t="s">
        <v>21</v>
      </c>
      <c r="L21" s="33" t="s">
        <v>17</v>
      </c>
      <c r="M21" s="33" t="s">
        <v>87</v>
      </c>
      <c r="N21" s="33"/>
      <c r="O21" s="22"/>
      <c r="P21" s="22"/>
      <c r="Q21" s="21"/>
      <c r="R21" s="21"/>
    </row>
    <row r="22" spans="1:18" ht="21" customHeight="1">
      <c r="A22" s="32"/>
      <c r="B22" s="33"/>
      <c r="C22" s="42"/>
      <c r="D22" s="9" t="s">
        <v>63</v>
      </c>
      <c r="E22" s="44"/>
      <c r="F22" s="5">
        <v>110.45</v>
      </c>
      <c r="G22" s="6" t="s">
        <v>12</v>
      </c>
      <c r="H22" s="26"/>
      <c r="I22" s="45"/>
      <c r="J22" s="36"/>
      <c r="K22" s="36"/>
      <c r="L22" s="33"/>
      <c r="M22" s="33"/>
      <c r="N22" s="33"/>
      <c r="O22" s="22"/>
      <c r="P22" s="22"/>
      <c r="Q22" s="21"/>
      <c r="R22" s="21"/>
    </row>
    <row r="23" spans="1:18">
      <c r="A23" s="32">
        <v>10</v>
      </c>
      <c r="B23" s="33" t="s">
        <v>52</v>
      </c>
      <c r="C23" s="42" t="s">
        <v>56</v>
      </c>
      <c r="D23" s="9" t="s">
        <v>61</v>
      </c>
      <c r="E23" s="40" t="s">
        <v>28</v>
      </c>
      <c r="F23" s="5">
        <v>14.71</v>
      </c>
      <c r="G23" s="6" t="s">
        <v>12</v>
      </c>
      <c r="H23" s="26">
        <v>28319</v>
      </c>
      <c r="I23" s="41">
        <f t="shared" ref="I23" si="3">H23*12</f>
        <v>339828</v>
      </c>
      <c r="J23" s="36" t="s">
        <v>14</v>
      </c>
      <c r="K23" s="33" t="s">
        <v>16</v>
      </c>
      <c r="L23" s="36" t="s">
        <v>17</v>
      </c>
      <c r="M23" s="33" t="s">
        <v>87</v>
      </c>
      <c r="N23" s="36"/>
      <c r="O23" s="22"/>
      <c r="P23" s="22"/>
      <c r="Q23" s="21"/>
      <c r="R23" s="21"/>
    </row>
    <row r="24" spans="1:18">
      <c r="A24" s="32"/>
      <c r="B24" s="33"/>
      <c r="C24" s="42"/>
      <c r="D24" s="9" t="s">
        <v>67</v>
      </c>
      <c r="E24" s="40"/>
      <c r="F24" s="5">
        <v>44.92</v>
      </c>
      <c r="G24" s="6" t="s">
        <v>12</v>
      </c>
      <c r="H24" s="26"/>
      <c r="I24" s="41"/>
      <c r="J24" s="36"/>
      <c r="K24" s="36"/>
      <c r="L24" s="36" t="s">
        <v>19</v>
      </c>
      <c r="M24" s="33"/>
      <c r="N24" s="36"/>
      <c r="O24" s="22"/>
      <c r="P24" s="22"/>
      <c r="Q24" s="21"/>
      <c r="R24" s="21"/>
    </row>
    <row r="25" spans="1:18">
      <c r="A25" s="32">
        <v>11</v>
      </c>
      <c r="B25" s="33" t="s">
        <v>52</v>
      </c>
      <c r="C25" s="42" t="s">
        <v>56</v>
      </c>
      <c r="D25" s="9" t="s">
        <v>61</v>
      </c>
      <c r="E25" s="40" t="s">
        <v>29</v>
      </c>
      <c r="F25" s="5">
        <v>18.78</v>
      </c>
      <c r="G25" s="6" t="s">
        <v>12</v>
      </c>
      <c r="H25" s="26">
        <v>31013</v>
      </c>
      <c r="I25" s="41">
        <f t="shared" ref="I25" si="4">H25*12</f>
        <v>372156</v>
      </c>
      <c r="J25" s="36" t="s">
        <v>14</v>
      </c>
      <c r="K25" s="33" t="s">
        <v>16</v>
      </c>
      <c r="L25" s="36" t="s">
        <v>17</v>
      </c>
      <c r="M25" s="33" t="s">
        <v>87</v>
      </c>
      <c r="N25" s="36"/>
      <c r="O25" s="22"/>
      <c r="P25" s="22"/>
      <c r="Q25" s="21"/>
      <c r="R25" s="21"/>
    </row>
    <row r="26" spans="1:18">
      <c r="A26" s="32"/>
      <c r="B26" s="33"/>
      <c r="C26" s="42"/>
      <c r="D26" s="9" t="s">
        <v>68</v>
      </c>
      <c r="E26" s="40"/>
      <c r="F26" s="5">
        <v>57.43</v>
      </c>
      <c r="G26" s="6" t="s">
        <v>12</v>
      </c>
      <c r="H26" s="26"/>
      <c r="I26" s="41"/>
      <c r="J26" s="36"/>
      <c r="K26" s="36"/>
      <c r="L26" s="36" t="s">
        <v>19</v>
      </c>
      <c r="M26" s="33"/>
      <c r="N26" s="36"/>
      <c r="O26" s="22"/>
      <c r="P26" s="22"/>
      <c r="Q26" s="21"/>
      <c r="R26" s="21"/>
    </row>
    <row r="27" spans="1:18">
      <c r="A27" s="32">
        <v>12</v>
      </c>
      <c r="B27" s="33" t="s">
        <v>52</v>
      </c>
      <c r="C27" s="42" t="s">
        <v>54</v>
      </c>
      <c r="D27" s="9" t="s">
        <v>30</v>
      </c>
      <c r="E27" s="40" t="s">
        <v>31</v>
      </c>
      <c r="F27" s="7">
        <v>37.1</v>
      </c>
      <c r="G27" s="6" t="s">
        <v>12</v>
      </c>
      <c r="H27" s="26">
        <v>26102</v>
      </c>
      <c r="I27" s="41">
        <f t="shared" ref="I27" si="5">H27*12</f>
        <v>313224</v>
      </c>
      <c r="J27" s="36" t="s">
        <v>14</v>
      </c>
      <c r="K27" s="33" t="s">
        <v>21</v>
      </c>
      <c r="L27" s="36" t="s">
        <v>17</v>
      </c>
      <c r="M27" s="33" t="s">
        <v>87</v>
      </c>
      <c r="N27" s="36"/>
      <c r="O27" s="22"/>
      <c r="P27" s="22"/>
      <c r="Q27" s="21"/>
      <c r="R27" s="21"/>
    </row>
    <row r="28" spans="1:18">
      <c r="A28" s="32"/>
      <c r="B28" s="33"/>
      <c r="C28" s="42"/>
      <c r="D28" s="9" t="s">
        <v>32</v>
      </c>
      <c r="E28" s="40"/>
      <c r="F28" s="5">
        <v>89.82</v>
      </c>
      <c r="G28" s="6" t="s">
        <v>12</v>
      </c>
      <c r="H28" s="26"/>
      <c r="I28" s="41"/>
      <c r="J28" s="36"/>
      <c r="K28" s="36"/>
      <c r="L28" s="36" t="s">
        <v>19</v>
      </c>
      <c r="M28" s="33"/>
      <c r="N28" s="36"/>
      <c r="O28" s="22"/>
      <c r="P28" s="22"/>
      <c r="Q28" s="21"/>
      <c r="R28" s="21"/>
    </row>
    <row r="29" spans="1:18">
      <c r="A29" s="32">
        <v>13</v>
      </c>
      <c r="B29" s="33" t="s">
        <v>52</v>
      </c>
      <c r="C29" s="42" t="s">
        <v>54</v>
      </c>
      <c r="D29" s="9" t="s">
        <v>30</v>
      </c>
      <c r="E29" s="40" t="s">
        <v>33</v>
      </c>
      <c r="F29" s="7">
        <v>43.24</v>
      </c>
      <c r="G29" s="6" t="s">
        <v>12</v>
      </c>
      <c r="H29" s="26">
        <v>31154</v>
      </c>
      <c r="I29" s="41">
        <f t="shared" ref="I29" si="6">H29*12</f>
        <v>373848</v>
      </c>
      <c r="J29" s="36" t="s">
        <v>14</v>
      </c>
      <c r="K29" s="33" t="s">
        <v>21</v>
      </c>
      <c r="L29" s="36" t="s">
        <v>17</v>
      </c>
      <c r="M29" s="33" t="s">
        <v>87</v>
      </c>
      <c r="N29" s="36"/>
      <c r="O29" s="22"/>
      <c r="P29" s="22"/>
      <c r="Q29" s="21"/>
      <c r="R29" s="21"/>
    </row>
    <row r="30" spans="1:18">
      <c r="A30" s="32"/>
      <c r="B30" s="33"/>
      <c r="C30" s="42"/>
      <c r="D30" s="9" t="s">
        <v>34</v>
      </c>
      <c r="E30" s="40"/>
      <c r="F30" s="5">
        <v>104.73</v>
      </c>
      <c r="G30" s="6" t="s">
        <v>12</v>
      </c>
      <c r="H30" s="26"/>
      <c r="I30" s="41"/>
      <c r="J30" s="36"/>
      <c r="K30" s="36"/>
      <c r="L30" s="36" t="s">
        <v>19</v>
      </c>
      <c r="M30" s="33"/>
      <c r="N30" s="36"/>
      <c r="O30" s="22"/>
      <c r="P30" s="22"/>
      <c r="Q30" s="21"/>
      <c r="R30" s="21"/>
    </row>
    <row r="31" spans="1:18">
      <c r="A31" s="32">
        <v>14</v>
      </c>
      <c r="B31" s="33" t="s">
        <v>52</v>
      </c>
      <c r="C31" s="42" t="s">
        <v>54</v>
      </c>
      <c r="D31" s="9" t="s">
        <v>30</v>
      </c>
      <c r="E31" s="40" t="s">
        <v>35</v>
      </c>
      <c r="F31" s="7">
        <v>43.24</v>
      </c>
      <c r="G31" s="6" t="s">
        <v>12</v>
      </c>
      <c r="H31" s="26">
        <v>31154</v>
      </c>
      <c r="I31" s="41">
        <f t="shared" ref="I31" si="7">H31*12</f>
        <v>373848</v>
      </c>
      <c r="J31" s="36" t="s">
        <v>14</v>
      </c>
      <c r="K31" s="33" t="s">
        <v>21</v>
      </c>
      <c r="L31" s="36" t="s">
        <v>17</v>
      </c>
      <c r="M31" s="33" t="s">
        <v>87</v>
      </c>
      <c r="N31" s="36"/>
      <c r="O31" s="22"/>
      <c r="P31" s="22"/>
      <c r="Q31" s="21"/>
      <c r="R31" s="21"/>
    </row>
    <row r="32" spans="1:18">
      <c r="A32" s="32"/>
      <c r="B32" s="33"/>
      <c r="C32" s="42"/>
      <c r="D32" s="9" t="s">
        <v>36</v>
      </c>
      <c r="E32" s="40"/>
      <c r="F32" s="5">
        <v>104.73</v>
      </c>
      <c r="G32" s="6" t="s">
        <v>12</v>
      </c>
      <c r="H32" s="26"/>
      <c r="I32" s="41"/>
      <c r="J32" s="36"/>
      <c r="K32" s="36"/>
      <c r="L32" s="36" t="s">
        <v>19</v>
      </c>
      <c r="M32" s="33"/>
      <c r="N32" s="36"/>
      <c r="O32" s="22"/>
      <c r="P32" s="22"/>
      <c r="Q32" s="21"/>
      <c r="R32" s="21"/>
    </row>
    <row r="33" spans="1:18">
      <c r="A33" s="32">
        <v>15</v>
      </c>
      <c r="B33" s="33" t="s">
        <v>52</v>
      </c>
      <c r="C33" s="42" t="s">
        <v>54</v>
      </c>
      <c r="D33" s="9" t="s">
        <v>30</v>
      </c>
      <c r="E33" s="40" t="s">
        <v>37</v>
      </c>
      <c r="F33" s="7">
        <v>40.44</v>
      </c>
      <c r="G33" s="6" t="s">
        <v>12</v>
      </c>
      <c r="H33" s="26">
        <v>28626</v>
      </c>
      <c r="I33" s="41">
        <f t="shared" ref="I33" si="8">H33*12</f>
        <v>343512</v>
      </c>
      <c r="J33" s="36" t="s">
        <v>14</v>
      </c>
      <c r="K33" s="33" t="s">
        <v>21</v>
      </c>
      <c r="L33" s="36" t="s">
        <v>17</v>
      </c>
      <c r="M33" s="33" t="s">
        <v>87</v>
      </c>
      <c r="N33" s="36"/>
      <c r="O33" s="22"/>
      <c r="P33" s="22"/>
      <c r="Q33" s="21"/>
      <c r="R33" s="21"/>
    </row>
    <row r="34" spans="1:18">
      <c r="A34" s="32"/>
      <c r="B34" s="33"/>
      <c r="C34" s="42"/>
      <c r="D34" s="9" t="s">
        <v>38</v>
      </c>
      <c r="E34" s="40"/>
      <c r="F34" s="5">
        <v>97.94</v>
      </c>
      <c r="G34" s="6" t="s">
        <v>12</v>
      </c>
      <c r="H34" s="26"/>
      <c r="I34" s="41"/>
      <c r="J34" s="36"/>
      <c r="K34" s="36"/>
      <c r="L34" s="36" t="s">
        <v>19</v>
      </c>
      <c r="M34" s="33"/>
      <c r="N34" s="36"/>
      <c r="O34" s="22"/>
      <c r="P34" s="22"/>
      <c r="Q34" s="21"/>
      <c r="R34" s="21"/>
    </row>
    <row r="35" spans="1:18">
      <c r="A35" s="32">
        <v>16</v>
      </c>
      <c r="B35" s="33" t="s">
        <v>52</v>
      </c>
      <c r="C35" s="42" t="s">
        <v>54</v>
      </c>
      <c r="D35" s="9" t="s">
        <v>30</v>
      </c>
      <c r="E35" s="40" t="s">
        <v>39</v>
      </c>
      <c r="F35" s="7">
        <v>50.55</v>
      </c>
      <c r="G35" s="6" t="s">
        <v>12</v>
      </c>
      <c r="H35" s="26">
        <v>34541</v>
      </c>
      <c r="I35" s="41">
        <f t="shared" ref="I35" si="9">H35*12</f>
        <v>414492</v>
      </c>
      <c r="J35" s="36" t="s">
        <v>14</v>
      </c>
      <c r="K35" s="33" t="s">
        <v>21</v>
      </c>
      <c r="L35" s="36" t="s">
        <v>17</v>
      </c>
      <c r="M35" s="33" t="s">
        <v>87</v>
      </c>
      <c r="N35" s="36"/>
      <c r="O35" s="22"/>
      <c r="P35" s="22"/>
      <c r="Q35" s="21"/>
      <c r="R35" s="21"/>
    </row>
    <row r="36" spans="1:18">
      <c r="A36" s="32"/>
      <c r="B36" s="33"/>
      <c r="C36" s="42"/>
      <c r="D36" s="9" t="s">
        <v>40</v>
      </c>
      <c r="E36" s="40"/>
      <c r="F36" s="5">
        <v>122.51</v>
      </c>
      <c r="G36" s="6" t="s">
        <v>12</v>
      </c>
      <c r="H36" s="26"/>
      <c r="I36" s="41"/>
      <c r="J36" s="36"/>
      <c r="K36" s="36"/>
      <c r="L36" s="36" t="s">
        <v>19</v>
      </c>
      <c r="M36" s="33"/>
      <c r="N36" s="36"/>
      <c r="O36" s="22"/>
      <c r="P36" s="22"/>
      <c r="Q36" s="21"/>
      <c r="R36" s="21"/>
    </row>
    <row r="37" spans="1:18">
      <c r="A37" s="32">
        <v>17</v>
      </c>
      <c r="B37" s="33" t="s">
        <v>52</v>
      </c>
      <c r="C37" s="42" t="s">
        <v>54</v>
      </c>
      <c r="D37" s="9" t="s">
        <v>30</v>
      </c>
      <c r="E37" s="40" t="s">
        <v>41</v>
      </c>
      <c r="F37" s="7">
        <v>50.55</v>
      </c>
      <c r="G37" s="6" t="s">
        <v>12</v>
      </c>
      <c r="H37" s="26">
        <v>34541</v>
      </c>
      <c r="I37" s="41">
        <f t="shared" ref="I37" si="10">H37*12</f>
        <v>414492</v>
      </c>
      <c r="J37" s="36" t="s">
        <v>14</v>
      </c>
      <c r="K37" s="33" t="s">
        <v>21</v>
      </c>
      <c r="L37" s="36" t="s">
        <v>17</v>
      </c>
      <c r="M37" s="33" t="s">
        <v>87</v>
      </c>
      <c r="N37" s="36"/>
      <c r="O37" s="22"/>
      <c r="P37" s="22"/>
      <c r="Q37" s="21"/>
      <c r="R37" s="21"/>
    </row>
    <row r="38" spans="1:18">
      <c r="A38" s="32"/>
      <c r="B38" s="33"/>
      <c r="C38" s="42"/>
      <c r="D38" s="9" t="s">
        <v>42</v>
      </c>
      <c r="E38" s="40"/>
      <c r="F38" s="5">
        <v>122.51</v>
      </c>
      <c r="G38" s="6" t="s">
        <v>12</v>
      </c>
      <c r="H38" s="26"/>
      <c r="I38" s="41"/>
      <c r="J38" s="36"/>
      <c r="K38" s="36"/>
      <c r="L38" s="36" t="s">
        <v>19</v>
      </c>
      <c r="M38" s="33"/>
      <c r="N38" s="36"/>
      <c r="O38" s="22"/>
      <c r="P38" s="22"/>
      <c r="Q38" s="21"/>
      <c r="R38" s="21"/>
    </row>
    <row r="39" spans="1:18">
      <c r="A39" s="32">
        <v>18</v>
      </c>
      <c r="B39" s="33" t="s">
        <v>52</v>
      </c>
      <c r="C39" s="42" t="s">
        <v>54</v>
      </c>
      <c r="D39" s="9" t="s">
        <v>30</v>
      </c>
      <c r="E39" s="40" t="s">
        <v>43</v>
      </c>
      <c r="F39" s="5">
        <v>50.91</v>
      </c>
      <c r="G39" s="6" t="s">
        <v>12</v>
      </c>
      <c r="H39" s="26">
        <v>34739</v>
      </c>
      <c r="I39" s="41">
        <f t="shared" ref="I39" si="11">H39*12</f>
        <v>416868</v>
      </c>
      <c r="J39" s="36" t="s">
        <v>14</v>
      </c>
      <c r="K39" s="33" t="s">
        <v>21</v>
      </c>
      <c r="L39" s="36" t="s">
        <v>17</v>
      </c>
      <c r="M39" s="33" t="s">
        <v>87</v>
      </c>
      <c r="N39" s="36"/>
      <c r="O39" s="22"/>
      <c r="P39" s="22"/>
      <c r="Q39" s="21"/>
      <c r="R39" s="21"/>
    </row>
    <row r="40" spans="1:18">
      <c r="A40" s="32"/>
      <c r="B40" s="33"/>
      <c r="C40" s="42"/>
      <c r="D40" s="9" t="s">
        <v>44</v>
      </c>
      <c r="E40" s="40"/>
      <c r="F40" s="5">
        <v>123.64</v>
      </c>
      <c r="G40" s="6" t="s">
        <v>12</v>
      </c>
      <c r="H40" s="26"/>
      <c r="I40" s="41"/>
      <c r="J40" s="36"/>
      <c r="K40" s="36"/>
      <c r="L40" s="36" t="s">
        <v>19</v>
      </c>
      <c r="M40" s="33"/>
      <c r="N40" s="36"/>
      <c r="O40" s="22"/>
      <c r="P40" s="22"/>
      <c r="Q40" s="21"/>
      <c r="R40" s="21"/>
    </row>
    <row r="41" spans="1:18">
      <c r="A41" s="32">
        <v>19</v>
      </c>
      <c r="B41" s="33" t="s">
        <v>52</v>
      </c>
      <c r="C41" s="42" t="s">
        <v>54</v>
      </c>
      <c r="D41" s="9" t="s">
        <v>30</v>
      </c>
      <c r="E41" s="40" t="s">
        <v>45</v>
      </c>
      <c r="F41" s="5">
        <v>41.7</v>
      </c>
      <c r="G41" s="6" t="s">
        <v>12</v>
      </c>
      <c r="H41" s="26">
        <v>29342</v>
      </c>
      <c r="I41" s="41">
        <f t="shared" ref="I41" si="12">H41*12</f>
        <v>352104</v>
      </c>
      <c r="J41" s="36" t="s">
        <v>14</v>
      </c>
      <c r="K41" s="33" t="s">
        <v>21</v>
      </c>
      <c r="L41" s="36" t="s">
        <v>17</v>
      </c>
      <c r="M41" s="33" t="s">
        <v>87</v>
      </c>
      <c r="N41" s="36"/>
      <c r="O41" s="22"/>
      <c r="P41" s="22"/>
      <c r="Q41" s="21"/>
      <c r="R41" s="21"/>
    </row>
    <row r="42" spans="1:18">
      <c r="A42" s="32"/>
      <c r="B42" s="33"/>
      <c r="C42" s="42"/>
      <c r="D42" s="9" t="s">
        <v>46</v>
      </c>
      <c r="E42" s="40"/>
      <c r="F42" s="5">
        <v>101.1</v>
      </c>
      <c r="G42" s="6" t="s">
        <v>12</v>
      </c>
      <c r="H42" s="26"/>
      <c r="I42" s="41"/>
      <c r="J42" s="36"/>
      <c r="K42" s="36"/>
      <c r="L42" s="36" t="s">
        <v>19</v>
      </c>
      <c r="M42" s="33"/>
      <c r="N42" s="36"/>
      <c r="O42" s="22"/>
      <c r="P42" s="22"/>
      <c r="Q42" s="21"/>
      <c r="R42" s="21"/>
    </row>
    <row r="43" spans="1:18">
      <c r="A43" s="32">
        <v>20</v>
      </c>
      <c r="B43" s="33" t="s">
        <v>52</v>
      </c>
      <c r="C43" s="42" t="s">
        <v>89</v>
      </c>
      <c r="D43" s="13" t="s">
        <v>90</v>
      </c>
      <c r="E43" s="40" t="s">
        <v>93</v>
      </c>
      <c r="F43" s="5">
        <v>57.3</v>
      </c>
      <c r="G43" s="6" t="s">
        <v>12</v>
      </c>
      <c r="H43" s="26">
        <v>72589</v>
      </c>
      <c r="I43" s="41">
        <v>1248588</v>
      </c>
      <c r="J43" s="36" t="s">
        <v>14</v>
      </c>
      <c r="K43" s="33" t="s">
        <v>21</v>
      </c>
      <c r="L43" s="36" t="s">
        <v>17</v>
      </c>
      <c r="M43" s="33" t="s">
        <v>87</v>
      </c>
      <c r="N43" s="4"/>
      <c r="O43" s="22"/>
      <c r="P43" s="22"/>
      <c r="Q43" s="21"/>
      <c r="R43" s="21"/>
    </row>
    <row r="44" spans="1:18">
      <c r="A44" s="32"/>
      <c r="B44" s="33"/>
      <c r="C44" s="42"/>
      <c r="D44" s="13" t="s">
        <v>91</v>
      </c>
      <c r="E44" s="40"/>
      <c r="F44" s="5">
        <v>14.29</v>
      </c>
      <c r="G44" s="6" t="s">
        <v>12</v>
      </c>
      <c r="H44" s="26"/>
      <c r="I44" s="41"/>
      <c r="J44" s="36"/>
      <c r="K44" s="36"/>
      <c r="L44" s="36" t="s">
        <v>19</v>
      </c>
      <c r="M44" s="33"/>
      <c r="N44" s="4"/>
      <c r="O44" s="22"/>
      <c r="P44" s="22"/>
      <c r="Q44" s="21"/>
      <c r="R44" s="21"/>
    </row>
    <row r="45" spans="1:18" ht="16.5" customHeight="1">
      <c r="A45" s="32"/>
      <c r="B45" s="33"/>
      <c r="C45" s="42" t="s">
        <v>89</v>
      </c>
      <c r="D45" s="13" t="s">
        <v>92</v>
      </c>
      <c r="E45" s="40" t="s">
        <v>94</v>
      </c>
      <c r="F45" s="5">
        <v>25.59</v>
      </c>
      <c r="G45" s="6" t="s">
        <v>12</v>
      </c>
      <c r="H45" s="26">
        <v>31460</v>
      </c>
      <c r="I45" s="41"/>
      <c r="J45" s="36" t="s">
        <v>14</v>
      </c>
      <c r="K45" s="33" t="s">
        <v>21</v>
      </c>
      <c r="L45" s="36" t="s">
        <v>17</v>
      </c>
      <c r="M45" s="33" t="s">
        <v>87</v>
      </c>
      <c r="N45" s="4"/>
      <c r="O45" s="22"/>
      <c r="P45" s="22"/>
      <c r="Q45" s="21"/>
      <c r="R45" s="21"/>
    </row>
    <row r="46" spans="1:18">
      <c r="A46" s="32"/>
      <c r="B46" s="33"/>
      <c r="C46" s="42"/>
      <c r="D46" s="3" t="s">
        <v>91</v>
      </c>
      <c r="E46" s="40"/>
      <c r="F46" s="5">
        <v>8.6</v>
      </c>
      <c r="G46" s="6" t="s">
        <v>12</v>
      </c>
      <c r="H46" s="26"/>
      <c r="I46" s="41"/>
      <c r="J46" s="36"/>
      <c r="K46" s="36"/>
      <c r="L46" s="36" t="s">
        <v>19</v>
      </c>
      <c r="M46" s="33"/>
      <c r="N46" s="4"/>
      <c r="O46" s="22"/>
      <c r="P46" s="22"/>
      <c r="Q46" s="21"/>
      <c r="R46" s="21"/>
    </row>
    <row r="47" spans="1:18">
      <c r="F47"/>
      <c r="H47"/>
      <c r="I47" s="15"/>
      <c r="J47" s="15"/>
      <c r="K47" s="16"/>
      <c r="L47" s="16"/>
      <c r="O47"/>
      <c r="P47"/>
      <c r="Q47"/>
      <c r="R47"/>
    </row>
    <row r="48" spans="1:18">
      <c r="F48"/>
      <c r="H48"/>
      <c r="I48" s="15"/>
      <c r="J48" s="15"/>
      <c r="K48" s="16"/>
      <c r="L48" s="16"/>
      <c r="O48"/>
      <c r="P48"/>
      <c r="Q48"/>
      <c r="R48"/>
    </row>
    <row r="49" spans="6:18">
      <c r="F49"/>
      <c r="H49"/>
      <c r="I49" s="15"/>
      <c r="J49" s="15"/>
      <c r="K49" s="16"/>
      <c r="L49" s="16"/>
      <c r="O49"/>
      <c r="P49"/>
      <c r="Q49"/>
      <c r="R49"/>
    </row>
    <row r="50" spans="6:18">
      <c r="F50"/>
      <c r="H50"/>
      <c r="I50" s="15"/>
      <c r="J50" s="15"/>
      <c r="K50" s="16"/>
      <c r="L50" s="16"/>
      <c r="O50"/>
      <c r="P50"/>
      <c r="Q50"/>
      <c r="R50"/>
    </row>
    <row r="51" spans="6:18">
      <c r="F51"/>
      <c r="H51"/>
      <c r="I51" s="15"/>
      <c r="J51" s="15"/>
      <c r="K51" s="16"/>
      <c r="L51" s="16"/>
      <c r="O51"/>
      <c r="P51"/>
      <c r="Q51"/>
      <c r="R51"/>
    </row>
    <row r="52" spans="6:18">
      <c r="F52"/>
      <c r="H52"/>
      <c r="I52" s="15"/>
      <c r="J52" s="15"/>
      <c r="K52" s="16"/>
      <c r="L52" s="16"/>
      <c r="O52"/>
      <c r="P52"/>
      <c r="Q52"/>
      <c r="R52"/>
    </row>
    <row r="53" spans="6:18">
      <c r="F53"/>
      <c r="H53"/>
      <c r="I53" s="15"/>
      <c r="J53" s="15"/>
      <c r="K53" s="16"/>
      <c r="L53" s="16"/>
      <c r="O53"/>
      <c r="P53"/>
      <c r="Q53"/>
      <c r="R53"/>
    </row>
    <row r="54" spans="6:18">
      <c r="F54"/>
      <c r="H54"/>
      <c r="I54" s="15"/>
      <c r="J54" s="15"/>
      <c r="K54" s="16"/>
      <c r="L54" s="16"/>
      <c r="O54"/>
      <c r="P54"/>
      <c r="Q54"/>
      <c r="R54"/>
    </row>
    <row r="55" spans="6:18">
      <c r="F55"/>
      <c r="H55"/>
      <c r="I55" s="15"/>
      <c r="J55" s="15"/>
      <c r="K55" s="16"/>
      <c r="L55" s="16"/>
      <c r="O55"/>
      <c r="P55"/>
      <c r="Q55"/>
      <c r="R55"/>
    </row>
    <row r="56" spans="6:18">
      <c r="F56"/>
      <c r="H56"/>
      <c r="I56" s="15"/>
      <c r="J56" s="15"/>
      <c r="K56" s="16"/>
      <c r="L56" s="16"/>
      <c r="O56"/>
      <c r="P56"/>
      <c r="Q56"/>
      <c r="R56"/>
    </row>
    <row r="57" spans="6:18">
      <c r="F57"/>
      <c r="H57"/>
      <c r="I57" s="15"/>
      <c r="J57" s="15"/>
      <c r="K57" s="16"/>
      <c r="L57" s="16"/>
      <c r="O57"/>
      <c r="P57"/>
      <c r="Q57"/>
      <c r="R57"/>
    </row>
    <row r="58" spans="6:18">
      <c r="F58"/>
      <c r="H58"/>
      <c r="I58" s="15"/>
      <c r="J58" s="15"/>
      <c r="K58" s="16"/>
      <c r="L58" s="16"/>
      <c r="O58"/>
      <c r="P58"/>
      <c r="Q58"/>
      <c r="R58"/>
    </row>
    <row r="59" spans="6:18">
      <c r="F59"/>
      <c r="H59"/>
      <c r="I59" s="15"/>
      <c r="J59" s="15"/>
      <c r="K59" s="16"/>
      <c r="L59" s="16"/>
      <c r="O59"/>
      <c r="P59"/>
      <c r="Q59"/>
      <c r="R59"/>
    </row>
  </sheetData>
  <mergeCells count="321">
    <mergeCell ref="A1:N1"/>
    <mergeCell ref="J43:J44"/>
    <mergeCell ref="K43:K44"/>
    <mergeCell ref="L43:L44"/>
    <mergeCell ref="M43:M44"/>
    <mergeCell ref="J45:J46"/>
    <mergeCell ref="K45:K46"/>
    <mergeCell ref="L45:L46"/>
    <mergeCell ref="M45:M46"/>
    <mergeCell ref="C43:C44"/>
    <mergeCell ref="C45:C46"/>
    <mergeCell ref="E43:E44"/>
    <mergeCell ref="E45:E46"/>
    <mergeCell ref="H43:H44"/>
    <mergeCell ref="H45:H46"/>
    <mergeCell ref="I43:I46"/>
    <mergeCell ref="A43:A46"/>
    <mergeCell ref="B43:B46"/>
    <mergeCell ref="N5:N6"/>
    <mergeCell ref="N7:N8"/>
    <mergeCell ref="N9:N10"/>
    <mergeCell ref="C19:C20"/>
    <mergeCell ref="C21:C22"/>
    <mergeCell ref="B19:B20"/>
    <mergeCell ref="N21:N22"/>
    <mergeCell ref="L21:L22"/>
    <mergeCell ref="M21:M22"/>
    <mergeCell ref="N13:N14"/>
    <mergeCell ref="M17:M18"/>
    <mergeCell ref="N17:N18"/>
    <mergeCell ref="M13:M14"/>
    <mergeCell ref="B21:B22"/>
    <mergeCell ref="A21:A22"/>
    <mergeCell ref="E19:E20"/>
    <mergeCell ref="E21:E22"/>
    <mergeCell ref="H19:H20"/>
    <mergeCell ref="H21:H22"/>
    <mergeCell ref="I21:I22"/>
    <mergeCell ref="I19:I20"/>
    <mergeCell ref="K21:K22"/>
    <mergeCell ref="A19:A20"/>
    <mergeCell ref="M19:M20"/>
    <mergeCell ref="N19:N20"/>
    <mergeCell ref="J21:J22"/>
    <mergeCell ref="A13:A14"/>
    <mergeCell ref="A15:A16"/>
    <mergeCell ref="A17:A18"/>
    <mergeCell ref="B17:B18"/>
    <mergeCell ref="A41:A42"/>
    <mergeCell ref="B41:B42"/>
    <mergeCell ref="E41:E42"/>
    <mergeCell ref="H41:H42"/>
    <mergeCell ref="I41:I42"/>
    <mergeCell ref="J41:J42"/>
    <mergeCell ref="K41:K42"/>
    <mergeCell ref="L41:L42"/>
    <mergeCell ref="M37:M38"/>
    <mergeCell ref="A39:A40"/>
    <mergeCell ref="B39:B40"/>
    <mergeCell ref="C41:C42"/>
    <mergeCell ref="C37:C38"/>
    <mergeCell ref="M41:M42"/>
    <mergeCell ref="E39:E40"/>
    <mergeCell ref="H39:H40"/>
    <mergeCell ref="I39:I40"/>
    <mergeCell ref="J39:J40"/>
    <mergeCell ref="K39:K40"/>
    <mergeCell ref="L39:L40"/>
    <mergeCell ref="C39:C40"/>
    <mergeCell ref="N41:N42"/>
    <mergeCell ref="E15:E16"/>
    <mergeCell ref="B15:B16"/>
    <mergeCell ref="H15:H16"/>
    <mergeCell ref="J15:J16"/>
    <mergeCell ref="K15:K16"/>
    <mergeCell ref="L15:L16"/>
    <mergeCell ref="M15:M16"/>
    <mergeCell ref="M39:M40"/>
    <mergeCell ref="N39:N40"/>
    <mergeCell ref="N37:N38"/>
    <mergeCell ref="C27:C28"/>
    <mergeCell ref="C29:C30"/>
    <mergeCell ref="C31:C32"/>
    <mergeCell ref="C33:C34"/>
    <mergeCell ref="C35:C36"/>
    <mergeCell ref="C15:C16"/>
    <mergeCell ref="C17:C18"/>
    <mergeCell ref="C23:C24"/>
    <mergeCell ref="C25:C26"/>
    <mergeCell ref="J19:J20"/>
    <mergeCell ref="K19:K20"/>
    <mergeCell ref="L19:L20"/>
    <mergeCell ref="M35:M36"/>
    <mergeCell ref="N35:N36"/>
    <mergeCell ref="A37:A38"/>
    <mergeCell ref="B37:B38"/>
    <mergeCell ref="E37:E38"/>
    <mergeCell ref="H37:H38"/>
    <mergeCell ref="I37:I38"/>
    <mergeCell ref="J37:J38"/>
    <mergeCell ref="K37:K38"/>
    <mergeCell ref="L37:L38"/>
    <mergeCell ref="A35:A36"/>
    <mergeCell ref="B35:B36"/>
    <mergeCell ref="E35:E36"/>
    <mergeCell ref="H35:H36"/>
    <mergeCell ref="I35:I36"/>
    <mergeCell ref="J35:J36"/>
    <mergeCell ref="K35:K36"/>
    <mergeCell ref="L35:L36"/>
    <mergeCell ref="N31:N32"/>
    <mergeCell ref="A33:A34"/>
    <mergeCell ref="B33:B34"/>
    <mergeCell ref="E33:E34"/>
    <mergeCell ref="H33:H34"/>
    <mergeCell ref="I33:I34"/>
    <mergeCell ref="J33:J34"/>
    <mergeCell ref="K33:K34"/>
    <mergeCell ref="L33:L34"/>
    <mergeCell ref="M33:M34"/>
    <mergeCell ref="N33:N34"/>
    <mergeCell ref="A31:A32"/>
    <mergeCell ref="B31:B32"/>
    <mergeCell ref="E31:E32"/>
    <mergeCell ref="H31:H32"/>
    <mergeCell ref="I31:I32"/>
    <mergeCell ref="J31:J32"/>
    <mergeCell ref="K31:K32"/>
    <mergeCell ref="L31:L32"/>
    <mergeCell ref="M31:M32"/>
    <mergeCell ref="N27:N28"/>
    <mergeCell ref="A29:A30"/>
    <mergeCell ref="B29:B30"/>
    <mergeCell ref="E29:E30"/>
    <mergeCell ref="H29:H30"/>
    <mergeCell ref="I29:I30"/>
    <mergeCell ref="J29:J30"/>
    <mergeCell ref="K29:K30"/>
    <mergeCell ref="L29:L30"/>
    <mergeCell ref="M29:M30"/>
    <mergeCell ref="N29:N30"/>
    <mergeCell ref="A27:A28"/>
    <mergeCell ref="B27:B28"/>
    <mergeCell ref="E27:E28"/>
    <mergeCell ref="H27:H28"/>
    <mergeCell ref="I27:I28"/>
    <mergeCell ref="J27:J28"/>
    <mergeCell ref="K27:K28"/>
    <mergeCell ref="L27:L28"/>
    <mergeCell ref="M27:M28"/>
    <mergeCell ref="A23:A24"/>
    <mergeCell ref="L23:L24"/>
    <mergeCell ref="M23:M24"/>
    <mergeCell ref="N23:N24"/>
    <mergeCell ref="A25:A26"/>
    <mergeCell ref="B25:B26"/>
    <mergeCell ref="E25:E26"/>
    <mergeCell ref="H25:H26"/>
    <mergeCell ref="J25:J26"/>
    <mergeCell ref="K25:K26"/>
    <mergeCell ref="L25:L26"/>
    <mergeCell ref="B23:B24"/>
    <mergeCell ref="E23:E24"/>
    <mergeCell ref="H23:H24"/>
    <mergeCell ref="J23:J24"/>
    <mergeCell ref="K23:K24"/>
    <mergeCell ref="I23:I24"/>
    <mergeCell ref="I25:I26"/>
    <mergeCell ref="M25:M26"/>
    <mergeCell ref="N25:N26"/>
    <mergeCell ref="E17:E18"/>
    <mergeCell ref="H17:H18"/>
    <mergeCell ref="J17:J18"/>
    <mergeCell ref="K17:K18"/>
    <mergeCell ref="L17:L18"/>
    <mergeCell ref="B13:B14"/>
    <mergeCell ref="E13:E14"/>
    <mergeCell ref="H13:H14"/>
    <mergeCell ref="J13:J14"/>
    <mergeCell ref="K13:K14"/>
    <mergeCell ref="I13:I14"/>
    <mergeCell ref="I15:I16"/>
    <mergeCell ref="I17:I18"/>
    <mergeCell ref="L13:L14"/>
    <mergeCell ref="C13:C14"/>
    <mergeCell ref="A11:A12"/>
    <mergeCell ref="B11:B12"/>
    <mergeCell ref="E11:E12"/>
    <mergeCell ref="H11:H12"/>
    <mergeCell ref="J11:J12"/>
    <mergeCell ref="K11:K12"/>
    <mergeCell ref="I11:I12"/>
    <mergeCell ref="C11:C12"/>
    <mergeCell ref="L11:L12"/>
    <mergeCell ref="M11:M12"/>
    <mergeCell ref="H2:H4"/>
    <mergeCell ref="I2:I4"/>
    <mergeCell ref="J2:J4"/>
    <mergeCell ref="K2:K4"/>
    <mergeCell ref="L2:L4"/>
    <mergeCell ref="M2:M4"/>
    <mergeCell ref="H9:H10"/>
    <mergeCell ref="I5:I6"/>
    <mergeCell ref="I7:I8"/>
    <mergeCell ref="I9:I10"/>
    <mergeCell ref="J5:J6"/>
    <mergeCell ref="J7:J8"/>
    <mergeCell ref="J9:J10"/>
    <mergeCell ref="N11:N12"/>
    <mergeCell ref="K5:K6"/>
    <mergeCell ref="L5:L6"/>
    <mergeCell ref="K7:K8"/>
    <mergeCell ref="L7:L8"/>
    <mergeCell ref="K9:K10"/>
    <mergeCell ref="L9:L10"/>
    <mergeCell ref="A2:A4"/>
    <mergeCell ref="B2:E3"/>
    <mergeCell ref="F2:F4"/>
    <mergeCell ref="G2:G4"/>
    <mergeCell ref="M5:M6"/>
    <mergeCell ref="E5:E6"/>
    <mergeCell ref="A5:A6"/>
    <mergeCell ref="A7:A8"/>
    <mergeCell ref="A9:A10"/>
    <mergeCell ref="B5:B6"/>
    <mergeCell ref="B7:B8"/>
    <mergeCell ref="B9:B10"/>
    <mergeCell ref="C5:C6"/>
    <mergeCell ref="C7:C8"/>
    <mergeCell ref="C9:C10"/>
    <mergeCell ref="E7:E8"/>
    <mergeCell ref="E9:E10"/>
    <mergeCell ref="H5:H6"/>
    <mergeCell ref="H7:H8"/>
    <mergeCell ref="M7:M8"/>
    <mergeCell ref="M9:M10"/>
    <mergeCell ref="O9:O10"/>
    <mergeCell ref="P9:P10"/>
    <mergeCell ref="Q9:Q10"/>
    <mergeCell ref="R9:R10"/>
    <mergeCell ref="N2:N4"/>
    <mergeCell ref="O2:O4"/>
    <mergeCell ref="P2:P4"/>
    <mergeCell ref="Q2:Q4"/>
    <mergeCell ref="R2:R4"/>
    <mergeCell ref="O5:O6"/>
    <mergeCell ref="P5:P6"/>
    <mergeCell ref="Q5:Q6"/>
    <mergeCell ref="R5:R6"/>
    <mergeCell ref="O7:O8"/>
    <mergeCell ref="P7:P8"/>
    <mergeCell ref="Q7:Q8"/>
    <mergeCell ref="R7:R8"/>
    <mergeCell ref="O13:O14"/>
    <mergeCell ref="P13:P14"/>
    <mergeCell ref="Q13:Q14"/>
    <mergeCell ref="R13:R14"/>
    <mergeCell ref="O15:O16"/>
    <mergeCell ref="P15:P16"/>
    <mergeCell ref="Q15:Q16"/>
    <mergeCell ref="R15:R16"/>
    <mergeCell ref="O11:O12"/>
    <mergeCell ref="P11:P12"/>
    <mergeCell ref="Q11:Q12"/>
    <mergeCell ref="R11:R12"/>
    <mergeCell ref="Q21:Q22"/>
    <mergeCell ref="R21:R22"/>
    <mergeCell ref="O23:O24"/>
    <mergeCell ref="O25:O26"/>
    <mergeCell ref="O27:O28"/>
    <mergeCell ref="O29:O30"/>
    <mergeCell ref="O17:O18"/>
    <mergeCell ref="P17:P18"/>
    <mergeCell ref="Q17:Q18"/>
    <mergeCell ref="R17:R18"/>
    <mergeCell ref="O19:O20"/>
    <mergeCell ref="P19:P20"/>
    <mergeCell ref="Q19:Q20"/>
    <mergeCell ref="R19:R20"/>
    <mergeCell ref="Q29:Q30"/>
    <mergeCell ref="R29:R30"/>
    <mergeCell ref="Q23:Q24"/>
    <mergeCell ref="R23:R24"/>
    <mergeCell ref="Q25:Q26"/>
    <mergeCell ref="R25:R26"/>
    <mergeCell ref="Q27:Q28"/>
    <mergeCell ref="R27:R28"/>
    <mergeCell ref="O31:O32"/>
    <mergeCell ref="O33:O34"/>
    <mergeCell ref="O35:O36"/>
    <mergeCell ref="O37:O38"/>
    <mergeCell ref="O39:O40"/>
    <mergeCell ref="O41:O42"/>
    <mergeCell ref="O43:O46"/>
    <mergeCell ref="O21:O22"/>
    <mergeCell ref="P21:P22"/>
    <mergeCell ref="P43:P46"/>
    <mergeCell ref="P29:P30"/>
    <mergeCell ref="P31:P32"/>
    <mergeCell ref="P23:P24"/>
    <mergeCell ref="P25:P26"/>
    <mergeCell ref="P27:P28"/>
    <mergeCell ref="Q43:Q46"/>
    <mergeCell ref="R43:R46"/>
    <mergeCell ref="Q31:Q32"/>
    <mergeCell ref="R31:R32"/>
    <mergeCell ref="P33:P34"/>
    <mergeCell ref="Q33:Q34"/>
    <mergeCell ref="P41:P42"/>
    <mergeCell ref="Q41:Q42"/>
    <mergeCell ref="R41:R42"/>
    <mergeCell ref="R33:R34"/>
    <mergeCell ref="P35:P36"/>
    <mergeCell ref="Q35:Q36"/>
    <mergeCell ref="R35:R36"/>
    <mergeCell ref="P37:P38"/>
    <mergeCell ref="Q37:Q38"/>
    <mergeCell ref="R37:R38"/>
    <mergeCell ref="P39:P40"/>
    <mergeCell ref="Q39:Q40"/>
    <mergeCell ref="R39:R40"/>
  </mergeCells>
  <phoneticPr fontId="2" type="noConversion"/>
  <conditionalFormatting sqref="S60:S1048576 S1:S46 M47:M59">
    <cfRule type="duplicateValues" dxfId="0" priority="1"/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79D6B-27F0-4731-85D2-A91E44AF4256}">
  <dimension ref="A1:R50"/>
  <sheetViews>
    <sheetView view="pageBreakPreview" topLeftCell="A24" zoomScale="70" zoomScaleNormal="55" zoomScaleSheetLayoutView="70" workbookViewId="0">
      <selection activeCell="E27" sqref="E27:E28"/>
    </sheetView>
  </sheetViews>
  <sheetFormatPr defaultRowHeight="16.5"/>
  <cols>
    <col min="3" max="3" width="26" customWidth="1"/>
    <col min="4" max="4" width="18" customWidth="1"/>
    <col min="5" max="5" width="43.625" customWidth="1"/>
    <col min="6" max="6" width="10" bestFit="1" customWidth="1"/>
    <col min="8" max="8" width="11.5" bestFit="1" customWidth="1"/>
    <col min="9" max="9" width="16.25" style="10" customWidth="1"/>
    <col min="10" max="10" width="0" hidden="1" customWidth="1"/>
    <col min="11" max="11" width="22.875" hidden="1" customWidth="1"/>
    <col min="12" max="12" width="18.75" hidden="1" customWidth="1"/>
    <col min="13" max="13" width="45.5" hidden="1" customWidth="1"/>
    <col min="14" max="14" width="0" hidden="1" customWidth="1"/>
    <col min="15" max="16" width="18.625" style="20" customWidth="1"/>
    <col min="17" max="17" width="20.625" style="20" customWidth="1"/>
    <col min="18" max="18" width="46.75" style="20" customWidth="1"/>
    <col min="20" max="20" width="9" customWidth="1"/>
  </cols>
  <sheetData>
    <row r="1" spans="1:18" ht="37.5" customHeight="1">
      <c r="A1" s="46" t="s">
        <v>95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18" ht="16.5" customHeight="1">
      <c r="A2" s="49" t="s">
        <v>0</v>
      </c>
      <c r="B2" s="48" t="s">
        <v>69</v>
      </c>
      <c r="C2" s="48"/>
      <c r="D2" s="48"/>
      <c r="E2" s="48"/>
      <c r="F2" s="53" t="s">
        <v>123</v>
      </c>
      <c r="G2" s="48" t="s">
        <v>2</v>
      </c>
      <c r="H2" s="54" t="s">
        <v>80</v>
      </c>
      <c r="I2" s="38" t="s">
        <v>4</v>
      </c>
      <c r="J2" s="48" t="s">
        <v>5</v>
      </c>
      <c r="K2" s="48" t="s">
        <v>6</v>
      </c>
      <c r="L2" s="48" t="s">
        <v>18</v>
      </c>
      <c r="M2" s="48" t="s">
        <v>15</v>
      </c>
      <c r="N2" s="49" t="s">
        <v>7</v>
      </c>
      <c r="O2" s="50" t="s">
        <v>119</v>
      </c>
      <c r="P2" s="50" t="s">
        <v>118</v>
      </c>
      <c r="Q2" s="47" t="s">
        <v>9</v>
      </c>
      <c r="R2" s="48" t="s">
        <v>15</v>
      </c>
    </row>
    <row r="3" spans="1:18" ht="16.5" customHeight="1">
      <c r="A3" s="49"/>
      <c r="B3" s="48"/>
      <c r="C3" s="48"/>
      <c r="D3" s="48"/>
      <c r="E3" s="48"/>
      <c r="F3" s="53"/>
      <c r="G3" s="48"/>
      <c r="H3" s="54"/>
      <c r="I3" s="38"/>
      <c r="J3" s="48"/>
      <c r="K3" s="48"/>
      <c r="L3" s="48"/>
      <c r="M3" s="48"/>
      <c r="N3" s="49"/>
      <c r="O3" s="50"/>
      <c r="P3" s="50"/>
      <c r="Q3" s="47"/>
      <c r="R3" s="48"/>
    </row>
    <row r="4" spans="1:18" ht="19.5">
      <c r="A4" s="49"/>
      <c r="B4" s="17" t="s">
        <v>48</v>
      </c>
      <c r="C4" s="17" t="s">
        <v>51</v>
      </c>
      <c r="D4" s="18" t="s">
        <v>49</v>
      </c>
      <c r="E4" s="18" t="s">
        <v>50</v>
      </c>
      <c r="F4" s="53"/>
      <c r="G4" s="48"/>
      <c r="H4" s="54"/>
      <c r="I4" s="38"/>
      <c r="J4" s="48"/>
      <c r="K4" s="48"/>
      <c r="L4" s="48"/>
      <c r="M4" s="48"/>
      <c r="N4" s="49"/>
      <c r="O4" s="50"/>
      <c r="P4" s="50"/>
      <c r="Q4" s="47"/>
      <c r="R4" s="48"/>
    </row>
    <row r="5" spans="1:18" ht="183" customHeight="1">
      <c r="A5" s="42">
        <v>1</v>
      </c>
      <c r="B5" s="42" t="s">
        <v>82</v>
      </c>
      <c r="C5" s="42" t="s">
        <v>53</v>
      </c>
      <c r="D5" s="9">
        <v>288</v>
      </c>
      <c r="E5" s="42" t="s">
        <v>96</v>
      </c>
      <c r="F5" s="19">
        <v>194.33</v>
      </c>
      <c r="G5" s="19" t="s">
        <v>83</v>
      </c>
      <c r="H5" s="51">
        <v>55436</v>
      </c>
      <c r="I5" s="45">
        <f>H5*12</f>
        <v>665232</v>
      </c>
      <c r="J5" s="51" t="s">
        <v>13</v>
      </c>
      <c r="K5" s="51" t="s">
        <v>81</v>
      </c>
      <c r="L5" s="51" t="s">
        <v>17</v>
      </c>
      <c r="M5" s="51" t="s">
        <v>87</v>
      </c>
      <c r="N5" s="52"/>
      <c r="O5" s="47" t="s">
        <v>13</v>
      </c>
      <c r="P5" s="47" t="s">
        <v>81</v>
      </c>
      <c r="Q5" s="47" t="s">
        <v>17</v>
      </c>
      <c r="R5" s="55" t="s">
        <v>88</v>
      </c>
    </row>
    <row r="6" spans="1:18" ht="183" customHeight="1">
      <c r="A6" s="42"/>
      <c r="B6" s="42"/>
      <c r="C6" s="42"/>
      <c r="D6" s="9">
        <v>3547</v>
      </c>
      <c r="E6" s="42"/>
      <c r="F6" s="19">
        <v>58.78</v>
      </c>
      <c r="G6" s="19" t="s">
        <v>83</v>
      </c>
      <c r="H6" s="51"/>
      <c r="I6" s="45"/>
      <c r="J6" s="51"/>
      <c r="K6" s="51"/>
      <c r="L6" s="51"/>
      <c r="M6" s="51"/>
      <c r="N6" s="52"/>
      <c r="O6" s="47"/>
      <c r="P6" s="47"/>
      <c r="Q6" s="47"/>
      <c r="R6" s="55"/>
    </row>
    <row r="7" spans="1:18" ht="21" customHeight="1">
      <c r="A7" s="42">
        <v>2</v>
      </c>
      <c r="B7" s="42" t="s">
        <v>82</v>
      </c>
      <c r="C7" s="42" t="s">
        <v>53</v>
      </c>
      <c r="D7" s="9">
        <v>288</v>
      </c>
      <c r="E7" s="42" t="s">
        <v>97</v>
      </c>
      <c r="F7" s="19">
        <v>194.33</v>
      </c>
      <c r="G7" s="19" t="s">
        <v>83</v>
      </c>
      <c r="H7" s="51">
        <v>55906</v>
      </c>
      <c r="I7" s="45">
        <f>H7*12</f>
        <v>670872</v>
      </c>
      <c r="J7" s="51" t="s">
        <v>13</v>
      </c>
      <c r="K7" s="51" t="s">
        <v>81</v>
      </c>
      <c r="L7" s="51" t="s">
        <v>17</v>
      </c>
      <c r="M7" s="51" t="s">
        <v>87</v>
      </c>
      <c r="N7" s="52"/>
      <c r="O7" s="47" t="s">
        <v>13</v>
      </c>
      <c r="P7" s="47" t="s">
        <v>81</v>
      </c>
      <c r="Q7" s="47" t="s">
        <v>17</v>
      </c>
      <c r="R7" s="47"/>
    </row>
    <row r="8" spans="1:18" ht="21" customHeight="1">
      <c r="A8" s="42"/>
      <c r="B8" s="42"/>
      <c r="C8" s="42"/>
      <c r="D8" s="9">
        <v>3548</v>
      </c>
      <c r="E8" s="42"/>
      <c r="F8" s="19">
        <v>58.78</v>
      </c>
      <c r="G8" s="19" t="s">
        <v>83</v>
      </c>
      <c r="H8" s="51"/>
      <c r="I8" s="45"/>
      <c r="J8" s="51"/>
      <c r="K8" s="51"/>
      <c r="L8" s="51"/>
      <c r="M8" s="51"/>
      <c r="N8" s="52"/>
      <c r="O8" s="47"/>
      <c r="P8" s="47"/>
      <c r="Q8" s="47"/>
      <c r="R8" s="47"/>
    </row>
    <row r="9" spans="1:18" ht="19.5">
      <c r="A9" s="42">
        <v>3</v>
      </c>
      <c r="B9" s="42" t="s">
        <v>82</v>
      </c>
      <c r="C9" s="42" t="s">
        <v>53</v>
      </c>
      <c r="D9" s="9">
        <v>288</v>
      </c>
      <c r="E9" s="42" t="s">
        <v>98</v>
      </c>
      <c r="F9" s="19">
        <v>194.33</v>
      </c>
      <c r="G9" s="19" t="s">
        <v>83</v>
      </c>
      <c r="H9" s="51">
        <v>56435</v>
      </c>
      <c r="I9" s="45">
        <f>H9*12</f>
        <v>677220</v>
      </c>
      <c r="J9" s="51" t="s">
        <v>13</v>
      </c>
      <c r="K9" s="51" t="s">
        <v>81</v>
      </c>
      <c r="L9" s="51" t="s">
        <v>17</v>
      </c>
      <c r="M9" s="51" t="s">
        <v>87</v>
      </c>
      <c r="N9" s="52"/>
      <c r="O9" s="47" t="s">
        <v>13</v>
      </c>
      <c r="P9" s="47" t="s">
        <v>81</v>
      </c>
      <c r="Q9" s="47" t="s">
        <v>17</v>
      </c>
      <c r="R9" s="47"/>
    </row>
    <row r="10" spans="1:18" ht="19.5">
      <c r="A10" s="42"/>
      <c r="B10" s="42"/>
      <c r="C10" s="42"/>
      <c r="D10" s="9">
        <v>3549</v>
      </c>
      <c r="E10" s="42"/>
      <c r="F10" s="19">
        <v>58.78</v>
      </c>
      <c r="G10" s="19" t="s">
        <v>83</v>
      </c>
      <c r="H10" s="51"/>
      <c r="I10" s="45"/>
      <c r="J10" s="51"/>
      <c r="K10" s="51"/>
      <c r="L10" s="51"/>
      <c r="M10" s="51"/>
      <c r="N10" s="52"/>
      <c r="O10" s="47"/>
      <c r="P10" s="47"/>
      <c r="Q10" s="47"/>
      <c r="R10" s="47"/>
    </row>
    <row r="11" spans="1:18" ht="21" customHeight="1">
      <c r="A11" s="42">
        <v>4</v>
      </c>
      <c r="B11" s="42" t="s">
        <v>82</v>
      </c>
      <c r="C11" s="42" t="s">
        <v>53</v>
      </c>
      <c r="D11" s="9">
        <v>288</v>
      </c>
      <c r="E11" s="42" t="s">
        <v>99</v>
      </c>
      <c r="F11" s="19">
        <v>194.33</v>
      </c>
      <c r="G11" s="19" t="s">
        <v>83</v>
      </c>
      <c r="H11" s="51">
        <v>56905</v>
      </c>
      <c r="I11" s="45">
        <f>H11*12</f>
        <v>682860</v>
      </c>
      <c r="J11" s="51" t="s">
        <v>13</v>
      </c>
      <c r="K11" s="51" t="s">
        <v>81</v>
      </c>
      <c r="L11" s="51" t="s">
        <v>17</v>
      </c>
      <c r="M11" s="51" t="s">
        <v>87</v>
      </c>
      <c r="N11" s="52"/>
      <c r="O11" s="47" t="s">
        <v>13</v>
      </c>
      <c r="P11" s="47" t="s">
        <v>81</v>
      </c>
      <c r="Q11" s="47" t="s">
        <v>17</v>
      </c>
      <c r="R11" s="47"/>
    </row>
    <row r="12" spans="1:18" ht="21" customHeight="1">
      <c r="A12" s="42"/>
      <c r="B12" s="42"/>
      <c r="C12" s="42"/>
      <c r="D12" s="9">
        <v>3550</v>
      </c>
      <c r="E12" s="42"/>
      <c r="F12" s="19">
        <v>58.78</v>
      </c>
      <c r="G12" s="19" t="s">
        <v>83</v>
      </c>
      <c r="H12" s="51"/>
      <c r="I12" s="45"/>
      <c r="J12" s="51"/>
      <c r="K12" s="51"/>
      <c r="L12" s="51"/>
      <c r="M12" s="51"/>
      <c r="N12" s="52"/>
      <c r="O12" s="47"/>
      <c r="P12" s="47"/>
      <c r="Q12" s="47"/>
      <c r="R12" s="47"/>
    </row>
    <row r="13" spans="1:18" ht="19.5">
      <c r="A13" s="56">
        <v>5</v>
      </c>
      <c r="B13" s="56" t="s">
        <v>82</v>
      </c>
      <c r="C13" s="56" t="s">
        <v>53</v>
      </c>
      <c r="D13" s="9">
        <v>288</v>
      </c>
      <c r="E13" s="56" t="s">
        <v>100</v>
      </c>
      <c r="F13" s="19">
        <v>194.33</v>
      </c>
      <c r="G13" s="19" t="s">
        <v>83</v>
      </c>
      <c r="H13" s="60">
        <v>57376</v>
      </c>
      <c r="I13" s="58">
        <f>H13*12</f>
        <v>688512</v>
      </c>
      <c r="J13" s="60" t="s">
        <v>13</v>
      </c>
      <c r="K13" s="60" t="s">
        <v>81</v>
      </c>
      <c r="L13" s="60" t="s">
        <v>17</v>
      </c>
      <c r="M13" s="60" t="s">
        <v>87</v>
      </c>
      <c r="N13" s="64"/>
      <c r="O13" s="62" t="s">
        <v>13</v>
      </c>
      <c r="P13" s="62" t="s">
        <v>81</v>
      </c>
      <c r="Q13" s="62" t="s">
        <v>17</v>
      </c>
      <c r="R13" s="62"/>
    </row>
    <row r="14" spans="1:18" ht="19.5">
      <c r="A14" s="57"/>
      <c r="B14" s="57"/>
      <c r="C14" s="57"/>
      <c r="D14" s="9">
        <v>3551</v>
      </c>
      <c r="E14" s="57"/>
      <c r="F14" s="19">
        <v>58.78</v>
      </c>
      <c r="G14" s="19" t="s">
        <v>83</v>
      </c>
      <c r="H14" s="61"/>
      <c r="I14" s="59"/>
      <c r="J14" s="61"/>
      <c r="K14" s="61"/>
      <c r="L14" s="61"/>
      <c r="M14" s="61"/>
      <c r="N14" s="65"/>
      <c r="O14" s="63"/>
      <c r="P14" s="63"/>
      <c r="Q14" s="63"/>
      <c r="R14" s="63"/>
    </row>
    <row r="15" spans="1:18" ht="21" customHeight="1">
      <c r="A15" s="56">
        <v>6</v>
      </c>
      <c r="B15" s="42" t="s">
        <v>82</v>
      </c>
      <c r="C15" s="42" t="s">
        <v>53</v>
      </c>
      <c r="D15" s="9">
        <v>288</v>
      </c>
      <c r="E15" s="42" t="s">
        <v>101</v>
      </c>
      <c r="F15" s="19">
        <v>194.33</v>
      </c>
      <c r="G15" s="19" t="s">
        <v>83</v>
      </c>
      <c r="H15" s="51">
        <v>57905</v>
      </c>
      <c r="I15" s="45">
        <f>H15*12</f>
        <v>694860</v>
      </c>
      <c r="J15" s="51" t="s">
        <v>13</v>
      </c>
      <c r="K15" s="51" t="s">
        <v>81</v>
      </c>
      <c r="L15" s="51" t="s">
        <v>17</v>
      </c>
      <c r="M15" s="51" t="s">
        <v>87</v>
      </c>
      <c r="N15" s="52"/>
      <c r="O15" s="47" t="s">
        <v>13</v>
      </c>
      <c r="P15" s="47" t="s">
        <v>81</v>
      </c>
      <c r="Q15" s="47" t="s">
        <v>17</v>
      </c>
      <c r="R15" s="47"/>
    </row>
    <row r="16" spans="1:18" ht="21" customHeight="1">
      <c r="A16" s="57"/>
      <c r="B16" s="42"/>
      <c r="C16" s="42"/>
      <c r="D16" s="9">
        <v>3552</v>
      </c>
      <c r="E16" s="42"/>
      <c r="F16" s="19">
        <v>58.78</v>
      </c>
      <c r="G16" s="19" t="s">
        <v>83</v>
      </c>
      <c r="H16" s="51"/>
      <c r="I16" s="45"/>
      <c r="J16" s="51"/>
      <c r="K16" s="51"/>
      <c r="L16" s="51"/>
      <c r="M16" s="51"/>
      <c r="N16" s="52"/>
      <c r="O16" s="47"/>
      <c r="P16" s="47"/>
      <c r="Q16" s="47"/>
      <c r="R16" s="47"/>
    </row>
    <row r="17" spans="1:18" ht="19.5">
      <c r="A17" s="56">
        <v>7</v>
      </c>
      <c r="B17" s="42" t="s">
        <v>82</v>
      </c>
      <c r="C17" s="42" t="s">
        <v>53</v>
      </c>
      <c r="D17" s="9">
        <v>262</v>
      </c>
      <c r="E17" s="42" t="s">
        <v>102</v>
      </c>
      <c r="F17" s="19">
        <v>192.51</v>
      </c>
      <c r="G17" s="19" t="s">
        <v>83</v>
      </c>
      <c r="H17" s="51">
        <v>50194</v>
      </c>
      <c r="I17" s="45">
        <f>H17*12</f>
        <v>602328</v>
      </c>
      <c r="J17" s="51" t="s">
        <v>13</v>
      </c>
      <c r="K17" s="51" t="s">
        <v>81</v>
      </c>
      <c r="L17" s="51" t="s">
        <v>17</v>
      </c>
      <c r="M17" s="51" t="s">
        <v>87</v>
      </c>
      <c r="N17" s="52"/>
      <c r="O17" s="47" t="s">
        <v>13</v>
      </c>
      <c r="P17" s="47" t="s">
        <v>81</v>
      </c>
      <c r="Q17" s="47" t="s">
        <v>17</v>
      </c>
      <c r="R17" s="47"/>
    </row>
    <row r="18" spans="1:18" ht="19.5">
      <c r="A18" s="57"/>
      <c r="B18" s="42"/>
      <c r="C18" s="42"/>
      <c r="D18" s="9">
        <v>3451</v>
      </c>
      <c r="E18" s="42"/>
      <c r="F18" s="19">
        <v>58.23</v>
      </c>
      <c r="G18" s="19" t="s">
        <v>83</v>
      </c>
      <c r="H18" s="51"/>
      <c r="I18" s="45"/>
      <c r="J18" s="51"/>
      <c r="K18" s="51"/>
      <c r="L18" s="51"/>
      <c r="M18" s="51"/>
      <c r="N18" s="52"/>
      <c r="O18" s="47"/>
      <c r="P18" s="47"/>
      <c r="Q18" s="47"/>
      <c r="R18" s="47"/>
    </row>
    <row r="19" spans="1:18" ht="21" customHeight="1">
      <c r="A19" s="56">
        <v>8</v>
      </c>
      <c r="B19" s="42" t="s">
        <v>82</v>
      </c>
      <c r="C19" s="42" t="s">
        <v>53</v>
      </c>
      <c r="D19" s="9">
        <v>262</v>
      </c>
      <c r="E19" s="42" t="s">
        <v>103</v>
      </c>
      <c r="F19" s="19">
        <v>192.51</v>
      </c>
      <c r="G19" s="19" t="s">
        <v>83</v>
      </c>
      <c r="H19" s="51">
        <v>49845</v>
      </c>
      <c r="I19" s="45">
        <f>H19*12</f>
        <v>598140</v>
      </c>
      <c r="J19" s="51" t="s">
        <v>13</v>
      </c>
      <c r="K19" s="51" t="s">
        <v>81</v>
      </c>
      <c r="L19" s="51" t="s">
        <v>17</v>
      </c>
      <c r="M19" s="51" t="s">
        <v>87</v>
      </c>
      <c r="N19" s="52"/>
      <c r="O19" s="47" t="s">
        <v>13</v>
      </c>
      <c r="P19" s="47" t="s">
        <v>81</v>
      </c>
      <c r="Q19" s="47" t="s">
        <v>17</v>
      </c>
      <c r="R19" s="47"/>
    </row>
    <row r="20" spans="1:18" ht="21" customHeight="1">
      <c r="A20" s="57"/>
      <c r="B20" s="42"/>
      <c r="C20" s="42"/>
      <c r="D20" s="9">
        <v>3453</v>
      </c>
      <c r="E20" s="42"/>
      <c r="F20" s="19">
        <v>58.23</v>
      </c>
      <c r="G20" s="19" t="s">
        <v>83</v>
      </c>
      <c r="H20" s="51"/>
      <c r="I20" s="45"/>
      <c r="J20" s="51"/>
      <c r="K20" s="51"/>
      <c r="L20" s="51"/>
      <c r="M20" s="51"/>
      <c r="N20" s="52"/>
      <c r="O20" s="47"/>
      <c r="P20" s="47"/>
      <c r="Q20" s="47"/>
      <c r="R20" s="47"/>
    </row>
    <row r="21" spans="1:18" ht="19.5">
      <c r="A21" s="56">
        <v>9</v>
      </c>
      <c r="B21" s="42" t="s">
        <v>82</v>
      </c>
      <c r="C21" s="42" t="s">
        <v>53</v>
      </c>
      <c r="D21" s="9">
        <v>262</v>
      </c>
      <c r="E21" s="42" t="s">
        <v>104</v>
      </c>
      <c r="F21" s="19">
        <v>192.51</v>
      </c>
      <c r="G21" s="19" t="s">
        <v>83</v>
      </c>
      <c r="H21" s="51">
        <v>50136</v>
      </c>
      <c r="I21" s="45">
        <f>H21*12</f>
        <v>601632</v>
      </c>
      <c r="J21" s="51" t="s">
        <v>13</v>
      </c>
      <c r="K21" s="51" t="s">
        <v>81</v>
      </c>
      <c r="L21" s="51" t="s">
        <v>17</v>
      </c>
      <c r="M21" s="51" t="s">
        <v>87</v>
      </c>
      <c r="N21" s="52"/>
      <c r="O21" s="47" t="s">
        <v>13</v>
      </c>
      <c r="P21" s="47" t="s">
        <v>81</v>
      </c>
      <c r="Q21" s="47" t="s">
        <v>17</v>
      </c>
      <c r="R21" s="47"/>
    </row>
    <row r="22" spans="1:18" ht="19.5">
      <c r="A22" s="57"/>
      <c r="B22" s="42"/>
      <c r="C22" s="42"/>
      <c r="D22" s="9">
        <v>3454</v>
      </c>
      <c r="E22" s="42"/>
      <c r="F22" s="19">
        <v>58.23</v>
      </c>
      <c r="G22" s="19" t="s">
        <v>83</v>
      </c>
      <c r="H22" s="51"/>
      <c r="I22" s="45"/>
      <c r="J22" s="51"/>
      <c r="K22" s="51"/>
      <c r="L22" s="51"/>
      <c r="M22" s="51"/>
      <c r="N22" s="52"/>
      <c r="O22" s="47"/>
      <c r="P22" s="47"/>
      <c r="Q22" s="47"/>
      <c r="R22" s="47"/>
    </row>
    <row r="23" spans="1:18" ht="21" customHeight="1">
      <c r="A23" s="56">
        <v>10</v>
      </c>
      <c r="B23" s="42" t="s">
        <v>82</v>
      </c>
      <c r="C23" s="42" t="s">
        <v>53</v>
      </c>
      <c r="D23" s="9">
        <v>262</v>
      </c>
      <c r="E23" s="42" t="s">
        <v>105</v>
      </c>
      <c r="F23" s="19">
        <v>192.51</v>
      </c>
      <c r="G23" s="19" t="s">
        <v>83</v>
      </c>
      <c r="H23" s="51">
        <v>50485</v>
      </c>
      <c r="I23" s="45">
        <f>H23*12</f>
        <v>605820</v>
      </c>
      <c r="J23" s="51" t="s">
        <v>13</v>
      </c>
      <c r="K23" s="51" t="s">
        <v>81</v>
      </c>
      <c r="L23" s="51" t="s">
        <v>17</v>
      </c>
      <c r="M23" s="51" t="s">
        <v>87</v>
      </c>
      <c r="N23" s="52"/>
      <c r="O23" s="47" t="s">
        <v>13</v>
      </c>
      <c r="P23" s="47" t="s">
        <v>81</v>
      </c>
      <c r="Q23" s="47" t="s">
        <v>17</v>
      </c>
      <c r="R23" s="47"/>
    </row>
    <row r="24" spans="1:18" ht="21" customHeight="1">
      <c r="A24" s="57"/>
      <c r="B24" s="42"/>
      <c r="C24" s="42"/>
      <c r="D24" s="9">
        <v>3455</v>
      </c>
      <c r="E24" s="42"/>
      <c r="F24" s="19">
        <v>58.23</v>
      </c>
      <c r="G24" s="19" t="s">
        <v>83</v>
      </c>
      <c r="H24" s="51"/>
      <c r="I24" s="45"/>
      <c r="J24" s="51"/>
      <c r="K24" s="51"/>
      <c r="L24" s="51"/>
      <c r="M24" s="51"/>
      <c r="N24" s="52"/>
      <c r="O24" s="47"/>
      <c r="P24" s="47"/>
      <c r="Q24" s="47"/>
      <c r="R24" s="47"/>
    </row>
    <row r="25" spans="1:18" ht="19.5">
      <c r="A25" s="56">
        <v>11</v>
      </c>
      <c r="B25" s="42" t="s">
        <v>82</v>
      </c>
      <c r="C25" s="42" t="s">
        <v>53</v>
      </c>
      <c r="D25" s="9">
        <v>262</v>
      </c>
      <c r="E25" s="42" t="s">
        <v>106</v>
      </c>
      <c r="F25" s="19">
        <v>192.51</v>
      </c>
      <c r="G25" s="19" t="s">
        <v>83</v>
      </c>
      <c r="H25" s="51">
        <v>50777</v>
      </c>
      <c r="I25" s="45">
        <f>H25*12</f>
        <v>609324</v>
      </c>
      <c r="J25" s="51" t="s">
        <v>13</v>
      </c>
      <c r="K25" s="51" t="s">
        <v>81</v>
      </c>
      <c r="L25" s="51" t="s">
        <v>17</v>
      </c>
      <c r="M25" s="51" t="s">
        <v>87</v>
      </c>
      <c r="N25" s="52"/>
      <c r="O25" s="47" t="s">
        <v>13</v>
      </c>
      <c r="P25" s="47" t="s">
        <v>81</v>
      </c>
      <c r="Q25" s="47" t="s">
        <v>17</v>
      </c>
      <c r="R25" s="47"/>
    </row>
    <row r="26" spans="1:18" ht="19.5">
      <c r="A26" s="57"/>
      <c r="B26" s="42"/>
      <c r="C26" s="42"/>
      <c r="D26" s="9">
        <v>3456</v>
      </c>
      <c r="E26" s="42"/>
      <c r="F26" s="19">
        <v>58.23</v>
      </c>
      <c r="G26" s="19" t="s">
        <v>83</v>
      </c>
      <c r="H26" s="51"/>
      <c r="I26" s="45"/>
      <c r="J26" s="51"/>
      <c r="K26" s="51"/>
      <c r="L26" s="51"/>
      <c r="M26" s="51"/>
      <c r="N26" s="52"/>
      <c r="O26" s="47"/>
      <c r="P26" s="47"/>
      <c r="Q26" s="47"/>
      <c r="R26" s="47"/>
    </row>
    <row r="27" spans="1:18" ht="19.5">
      <c r="A27" s="56">
        <v>12</v>
      </c>
      <c r="B27" s="42" t="s">
        <v>82</v>
      </c>
      <c r="C27" s="42" t="s">
        <v>53</v>
      </c>
      <c r="D27" s="9">
        <v>262</v>
      </c>
      <c r="E27" s="42" t="s">
        <v>107</v>
      </c>
      <c r="F27" s="19">
        <v>192.51</v>
      </c>
      <c r="G27" s="19" t="s">
        <v>83</v>
      </c>
      <c r="H27" s="51">
        <v>51359</v>
      </c>
      <c r="I27" s="45">
        <f>H27*12</f>
        <v>616308</v>
      </c>
      <c r="J27" s="51" t="s">
        <v>13</v>
      </c>
      <c r="K27" s="51" t="s">
        <v>81</v>
      </c>
      <c r="L27" s="51" t="s">
        <v>17</v>
      </c>
      <c r="M27" s="51" t="s">
        <v>87</v>
      </c>
      <c r="N27" s="52"/>
      <c r="O27" s="47" t="s">
        <v>13</v>
      </c>
      <c r="P27" s="47" t="s">
        <v>81</v>
      </c>
      <c r="Q27" s="47" t="s">
        <v>17</v>
      </c>
      <c r="R27" s="47"/>
    </row>
    <row r="28" spans="1:18" ht="19.5">
      <c r="A28" s="57"/>
      <c r="B28" s="42"/>
      <c r="C28" s="42"/>
      <c r="D28" s="9">
        <v>3458</v>
      </c>
      <c r="E28" s="42"/>
      <c r="F28" s="19">
        <v>58.23</v>
      </c>
      <c r="G28" s="19" t="s">
        <v>83</v>
      </c>
      <c r="H28" s="51"/>
      <c r="I28" s="45"/>
      <c r="J28" s="51"/>
      <c r="K28" s="51"/>
      <c r="L28" s="51"/>
      <c r="M28" s="51"/>
      <c r="N28" s="52"/>
      <c r="O28" s="47"/>
      <c r="P28" s="47"/>
      <c r="Q28" s="47"/>
      <c r="R28" s="47"/>
    </row>
    <row r="29" spans="1:18" ht="21" customHeight="1">
      <c r="A29" s="56">
        <v>13</v>
      </c>
      <c r="B29" s="42" t="s">
        <v>82</v>
      </c>
      <c r="C29" s="42" t="s">
        <v>53</v>
      </c>
      <c r="D29" s="9">
        <v>262</v>
      </c>
      <c r="E29" s="42" t="s">
        <v>108</v>
      </c>
      <c r="F29" s="19">
        <v>192.51</v>
      </c>
      <c r="G29" s="19" t="s">
        <v>83</v>
      </c>
      <c r="H29" s="51">
        <v>51708</v>
      </c>
      <c r="I29" s="45">
        <f>H29*12</f>
        <v>620496</v>
      </c>
      <c r="J29" s="51" t="s">
        <v>13</v>
      </c>
      <c r="K29" s="51" t="s">
        <v>81</v>
      </c>
      <c r="L29" s="51" t="s">
        <v>17</v>
      </c>
      <c r="M29" s="51" t="s">
        <v>87</v>
      </c>
      <c r="N29" s="52"/>
      <c r="O29" s="47" t="s">
        <v>13</v>
      </c>
      <c r="P29" s="47" t="s">
        <v>81</v>
      </c>
      <c r="Q29" s="47" t="s">
        <v>17</v>
      </c>
      <c r="R29" s="47"/>
    </row>
    <row r="30" spans="1:18" ht="21" customHeight="1">
      <c r="A30" s="57"/>
      <c r="B30" s="42"/>
      <c r="C30" s="42"/>
      <c r="D30" s="9">
        <v>3459</v>
      </c>
      <c r="E30" s="42"/>
      <c r="F30" s="19">
        <v>58.23</v>
      </c>
      <c r="G30" s="19" t="s">
        <v>83</v>
      </c>
      <c r="H30" s="51"/>
      <c r="I30" s="45"/>
      <c r="J30" s="51"/>
      <c r="K30" s="51"/>
      <c r="L30" s="51"/>
      <c r="M30" s="51"/>
      <c r="N30" s="52"/>
      <c r="O30" s="47"/>
      <c r="P30" s="47"/>
      <c r="Q30" s="47"/>
      <c r="R30" s="47"/>
    </row>
    <row r="31" spans="1:18" ht="19.5">
      <c r="A31" s="56">
        <v>14</v>
      </c>
      <c r="B31" s="42" t="s">
        <v>82</v>
      </c>
      <c r="C31" s="42" t="s">
        <v>53</v>
      </c>
      <c r="D31" s="9">
        <v>262</v>
      </c>
      <c r="E31" s="42" t="s">
        <v>109</v>
      </c>
      <c r="F31" s="19">
        <v>192.51</v>
      </c>
      <c r="G31" s="19" t="s">
        <v>83</v>
      </c>
      <c r="H31" s="51">
        <v>53164</v>
      </c>
      <c r="I31" s="45">
        <f>H31*12</f>
        <v>637968</v>
      </c>
      <c r="J31" s="51" t="s">
        <v>13</v>
      </c>
      <c r="K31" s="51" t="s">
        <v>81</v>
      </c>
      <c r="L31" s="51" t="s">
        <v>17</v>
      </c>
      <c r="M31" s="51" t="s">
        <v>87</v>
      </c>
      <c r="N31" s="52"/>
      <c r="O31" s="47" t="s">
        <v>13</v>
      </c>
      <c r="P31" s="47" t="s">
        <v>81</v>
      </c>
      <c r="Q31" s="47" t="s">
        <v>17</v>
      </c>
      <c r="R31" s="47"/>
    </row>
    <row r="32" spans="1:18" ht="19.5">
      <c r="A32" s="57"/>
      <c r="B32" s="42"/>
      <c r="C32" s="42"/>
      <c r="D32" s="9">
        <v>3463</v>
      </c>
      <c r="E32" s="42"/>
      <c r="F32" s="19">
        <v>58.23</v>
      </c>
      <c r="G32" s="19" t="s">
        <v>83</v>
      </c>
      <c r="H32" s="51"/>
      <c r="I32" s="45"/>
      <c r="J32" s="51"/>
      <c r="K32" s="51"/>
      <c r="L32" s="51"/>
      <c r="M32" s="51"/>
      <c r="N32" s="52"/>
      <c r="O32" s="47"/>
      <c r="P32" s="47"/>
      <c r="Q32" s="47"/>
      <c r="R32" s="47"/>
    </row>
    <row r="33" spans="1:18" ht="21" customHeight="1">
      <c r="A33" s="56">
        <v>15</v>
      </c>
      <c r="B33" s="42" t="s">
        <v>82</v>
      </c>
      <c r="C33" s="42" t="s">
        <v>53</v>
      </c>
      <c r="D33" s="9">
        <v>262</v>
      </c>
      <c r="E33" s="42" t="s">
        <v>110</v>
      </c>
      <c r="F33" s="19">
        <v>193.13</v>
      </c>
      <c r="G33" s="19" t="s">
        <v>83</v>
      </c>
      <c r="H33" s="51">
        <v>50233</v>
      </c>
      <c r="I33" s="45">
        <f>H33*12</f>
        <v>602796</v>
      </c>
      <c r="J33" s="51" t="s">
        <v>13</v>
      </c>
      <c r="K33" s="51" t="s">
        <v>81</v>
      </c>
      <c r="L33" s="51" t="s">
        <v>17</v>
      </c>
      <c r="M33" s="51" t="s">
        <v>87</v>
      </c>
      <c r="N33" s="52"/>
      <c r="O33" s="47" t="s">
        <v>13</v>
      </c>
      <c r="P33" s="47" t="s">
        <v>81</v>
      </c>
      <c r="Q33" s="47" t="s">
        <v>17</v>
      </c>
      <c r="R33" s="47"/>
    </row>
    <row r="34" spans="1:18" ht="21" customHeight="1">
      <c r="A34" s="57"/>
      <c r="B34" s="42"/>
      <c r="C34" s="42"/>
      <c r="D34" s="9">
        <v>3465</v>
      </c>
      <c r="E34" s="42"/>
      <c r="F34" s="19">
        <v>58.41</v>
      </c>
      <c r="G34" s="19" t="s">
        <v>83</v>
      </c>
      <c r="H34" s="51"/>
      <c r="I34" s="45"/>
      <c r="J34" s="51"/>
      <c r="K34" s="51"/>
      <c r="L34" s="51"/>
      <c r="M34" s="51"/>
      <c r="N34" s="52"/>
      <c r="O34" s="47"/>
      <c r="P34" s="47"/>
      <c r="Q34" s="47"/>
      <c r="R34" s="47"/>
    </row>
    <row r="35" spans="1:18" ht="19.5">
      <c r="A35" s="56">
        <v>16</v>
      </c>
      <c r="B35" s="42" t="s">
        <v>82</v>
      </c>
      <c r="C35" s="42" t="s">
        <v>53</v>
      </c>
      <c r="D35" s="9">
        <v>262</v>
      </c>
      <c r="E35" s="42" t="s">
        <v>111</v>
      </c>
      <c r="F35" s="19">
        <v>193.13</v>
      </c>
      <c r="G35" s="19" t="s">
        <v>83</v>
      </c>
      <c r="H35" s="51">
        <v>49999</v>
      </c>
      <c r="I35" s="45">
        <f>H35*12</f>
        <v>599988</v>
      </c>
      <c r="J35" s="51" t="s">
        <v>13</v>
      </c>
      <c r="K35" s="51" t="s">
        <v>81</v>
      </c>
      <c r="L35" s="51" t="s">
        <v>17</v>
      </c>
      <c r="M35" s="51" t="s">
        <v>87</v>
      </c>
      <c r="N35" s="52"/>
      <c r="O35" s="47" t="s">
        <v>13</v>
      </c>
      <c r="P35" s="47" t="s">
        <v>81</v>
      </c>
      <c r="Q35" s="47" t="s">
        <v>17</v>
      </c>
      <c r="R35" s="47"/>
    </row>
    <row r="36" spans="1:18" ht="19.5">
      <c r="A36" s="57"/>
      <c r="B36" s="42"/>
      <c r="C36" s="42"/>
      <c r="D36" s="9">
        <v>3466</v>
      </c>
      <c r="E36" s="42"/>
      <c r="F36" s="19">
        <v>58.41</v>
      </c>
      <c r="G36" s="19" t="s">
        <v>83</v>
      </c>
      <c r="H36" s="51"/>
      <c r="I36" s="45"/>
      <c r="J36" s="51"/>
      <c r="K36" s="51"/>
      <c r="L36" s="51"/>
      <c r="M36" s="51"/>
      <c r="N36" s="52"/>
      <c r="O36" s="47"/>
      <c r="P36" s="47"/>
      <c r="Q36" s="47"/>
      <c r="R36" s="47"/>
    </row>
    <row r="37" spans="1:18" ht="21" customHeight="1">
      <c r="A37" s="56">
        <v>17</v>
      </c>
      <c r="B37" s="42" t="s">
        <v>82</v>
      </c>
      <c r="C37" s="42" t="s">
        <v>53</v>
      </c>
      <c r="D37" s="9">
        <v>262</v>
      </c>
      <c r="E37" s="42" t="s">
        <v>112</v>
      </c>
      <c r="F37" s="19">
        <v>193.13</v>
      </c>
      <c r="G37" s="19" t="s">
        <v>83</v>
      </c>
      <c r="H37" s="51">
        <v>50461</v>
      </c>
      <c r="I37" s="45">
        <f>H37*12</f>
        <v>605532</v>
      </c>
      <c r="J37" s="51" t="s">
        <v>13</v>
      </c>
      <c r="K37" s="51" t="s">
        <v>81</v>
      </c>
      <c r="L37" s="51" t="s">
        <v>17</v>
      </c>
      <c r="M37" s="51" t="s">
        <v>87</v>
      </c>
      <c r="N37" s="52"/>
      <c r="O37" s="47" t="s">
        <v>13</v>
      </c>
      <c r="P37" s="47" t="s">
        <v>81</v>
      </c>
      <c r="Q37" s="47" t="s">
        <v>17</v>
      </c>
      <c r="R37" s="47"/>
    </row>
    <row r="38" spans="1:18" ht="21" customHeight="1">
      <c r="A38" s="57"/>
      <c r="B38" s="42"/>
      <c r="C38" s="42"/>
      <c r="D38" s="9">
        <v>3468</v>
      </c>
      <c r="E38" s="42"/>
      <c r="F38" s="19">
        <v>58.41</v>
      </c>
      <c r="G38" s="19" t="s">
        <v>83</v>
      </c>
      <c r="H38" s="51"/>
      <c r="I38" s="45"/>
      <c r="J38" s="51"/>
      <c r="K38" s="51"/>
      <c r="L38" s="51"/>
      <c r="M38" s="51"/>
      <c r="N38" s="52"/>
      <c r="O38" s="47"/>
      <c r="P38" s="47"/>
      <c r="Q38" s="47"/>
      <c r="R38" s="47"/>
    </row>
    <row r="39" spans="1:18" ht="19.5">
      <c r="A39" s="56">
        <v>18</v>
      </c>
      <c r="B39" s="42" t="s">
        <v>82</v>
      </c>
      <c r="C39" s="42" t="s">
        <v>53</v>
      </c>
      <c r="D39" s="9">
        <v>262</v>
      </c>
      <c r="E39" s="42" t="s">
        <v>113</v>
      </c>
      <c r="F39" s="19">
        <v>193.13</v>
      </c>
      <c r="G39" s="19" t="s">
        <v>83</v>
      </c>
      <c r="H39" s="51">
        <v>50934</v>
      </c>
      <c r="I39" s="45">
        <f>H39*12</f>
        <v>611208</v>
      </c>
      <c r="J39" s="51" t="s">
        <v>13</v>
      </c>
      <c r="K39" s="51" t="s">
        <v>81</v>
      </c>
      <c r="L39" s="51" t="s">
        <v>17</v>
      </c>
      <c r="M39" s="51" t="s">
        <v>87</v>
      </c>
      <c r="N39" s="52"/>
      <c r="O39" s="47" t="s">
        <v>13</v>
      </c>
      <c r="P39" s="47" t="s">
        <v>81</v>
      </c>
      <c r="Q39" s="47" t="s">
        <v>17</v>
      </c>
      <c r="R39" s="47"/>
    </row>
    <row r="40" spans="1:18" ht="19.5">
      <c r="A40" s="57"/>
      <c r="B40" s="42"/>
      <c r="C40" s="42"/>
      <c r="D40" s="9">
        <v>3469</v>
      </c>
      <c r="E40" s="42"/>
      <c r="F40" s="19">
        <v>58.41</v>
      </c>
      <c r="G40" s="19" t="s">
        <v>83</v>
      </c>
      <c r="H40" s="51"/>
      <c r="I40" s="45"/>
      <c r="J40" s="51"/>
      <c r="K40" s="51"/>
      <c r="L40" s="51"/>
      <c r="M40" s="51"/>
      <c r="N40" s="52"/>
      <c r="O40" s="47"/>
      <c r="P40" s="47"/>
      <c r="Q40" s="47"/>
      <c r="R40" s="47"/>
    </row>
    <row r="41" spans="1:18" ht="21" customHeight="1">
      <c r="A41" s="56">
        <v>19</v>
      </c>
      <c r="B41" s="42" t="s">
        <v>82</v>
      </c>
      <c r="C41" s="42" t="s">
        <v>53</v>
      </c>
      <c r="D41" s="9">
        <v>262</v>
      </c>
      <c r="E41" s="42" t="s">
        <v>114</v>
      </c>
      <c r="F41" s="19">
        <v>193.13</v>
      </c>
      <c r="G41" s="19" t="s">
        <v>83</v>
      </c>
      <c r="H41" s="51">
        <v>51226</v>
      </c>
      <c r="I41" s="45">
        <f>H41*12</f>
        <v>614712</v>
      </c>
      <c r="J41" s="51" t="s">
        <v>13</v>
      </c>
      <c r="K41" s="51" t="s">
        <v>81</v>
      </c>
      <c r="L41" s="51" t="s">
        <v>17</v>
      </c>
      <c r="M41" s="51" t="s">
        <v>87</v>
      </c>
      <c r="N41" s="52"/>
      <c r="O41" s="47" t="s">
        <v>13</v>
      </c>
      <c r="P41" s="47" t="s">
        <v>81</v>
      </c>
      <c r="Q41" s="47" t="s">
        <v>17</v>
      </c>
      <c r="R41" s="47"/>
    </row>
    <row r="42" spans="1:18" ht="21" customHeight="1">
      <c r="A42" s="57"/>
      <c r="B42" s="42"/>
      <c r="C42" s="42"/>
      <c r="D42" s="9">
        <v>3470</v>
      </c>
      <c r="E42" s="42"/>
      <c r="F42" s="19">
        <v>58.41</v>
      </c>
      <c r="G42" s="19" t="s">
        <v>83</v>
      </c>
      <c r="H42" s="51"/>
      <c r="I42" s="45"/>
      <c r="J42" s="51"/>
      <c r="K42" s="51"/>
      <c r="L42" s="51"/>
      <c r="M42" s="51"/>
      <c r="N42" s="52"/>
      <c r="O42" s="47"/>
      <c r="P42" s="47"/>
      <c r="Q42" s="47"/>
      <c r="R42" s="47"/>
    </row>
    <row r="43" spans="1:18" ht="19.5">
      <c r="A43" s="56">
        <v>20</v>
      </c>
      <c r="B43" s="42" t="s">
        <v>82</v>
      </c>
      <c r="C43" s="42" t="s">
        <v>53</v>
      </c>
      <c r="D43" s="9">
        <v>262</v>
      </c>
      <c r="E43" s="42" t="s">
        <v>115</v>
      </c>
      <c r="F43" s="19">
        <v>193.13</v>
      </c>
      <c r="G43" s="19" t="s">
        <v>83</v>
      </c>
      <c r="H43" s="51">
        <v>51518</v>
      </c>
      <c r="I43" s="45">
        <f>H43*12</f>
        <v>618216</v>
      </c>
      <c r="J43" s="51" t="s">
        <v>13</v>
      </c>
      <c r="K43" s="51" t="s">
        <v>81</v>
      </c>
      <c r="L43" s="51" t="s">
        <v>17</v>
      </c>
      <c r="M43" s="51" t="s">
        <v>87</v>
      </c>
      <c r="N43" s="52"/>
      <c r="O43" s="47" t="s">
        <v>13</v>
      </c>
      <c r="P43" s="47" t="s">
        <v>81</v>
      </c>
      <c r="Q43" s="47" t="s">
        <v>17</v>
      </c>
      <c r="R43" s="47"/>
    </row>
    <row r="44" spans="1:18" ht="19.5">
      <c r="A44" s="57"/>
      <c r="B44" s="42"/>
      <c r="C44" s="42"/>
      <c r="D44" s="9">
        <v>3471</v>
      </c>
      <c r="E44" s="42"/>
      <c r="F44" s="19">
        <v>58.41</v>
      </c>
      <c r="G44" s="19" t="s">
        <v>83</v>
      </c>
      <c r="H44" s="51"/>
      <c r="I44" s="45"/>
      <c r="J44" s="51"/>
      <c r="K44" s="51"/>
      <c r="L44" s="51"/>
      <c r="M44" s="51"/>
      <c r="N44" s="52"/>
      <c r="O44" s="47"/>
      <c r="P44" s="47"/>
      <c r="Q44" s="47"/>
      <c r="R44" s="47"/>
    </row>
    <row r="45" spans="1:18" ht="21" customHeight="1">
      <c r="A45" s="42">
        <v>21</v>
      </c>
      <c r="B45" s="42" t="s">
        <v>82</v>
      </c>
      <c r="C45" s="42" t="s">
        <v>53</v>
      </c>
      <c r="D45" s="9">
        <v>262</v>
      </c>
      <c r="E45" s="42" t="s">
        <v>116</v>
      </c>
      <c r="F45" s="19">
        <v>193.13</v>
      </c>
      <c r="G45" s="19" t="s">
        <v>83</v>
      </c>
      <c r="H45" s="51">
        <v>51868</v>
      </c>
      <c r="I45" s="45">
        <f>H45*12</f>
        <v>622416</v>
      </c>
      <c r="J45" s="51" t="s">
        <v>13</v>
      </c>
      <c r="K45" s="51" t="s">
        <v>81</v>
      </c>
      <c r="L45" s="51" t="s">
        <v>17</v>
      </c>
      <c r="M45" s="51" t="s">
        <v>87</v>
      </c>
      <c r="N45" s="52"/>
      <c r="O45" s="47" t="s">
        <v>13</v>
      </c>
      <c r="P45" s="47" t="s">
        <v>81</v>
      </c>
      <c r="Q45" s="47" t="s">
        <v>17</v>
      </c>
      <c r="R45" s="47"/>
    </row>
    <row r="46" spans="1:18" ht="21" customHeight="1">
      <c r="A46" s="42"/>
      <c r="B46" s="42"/>
      <c r="C46" s="42"/>
      <c r="D46" s="9">
        <v>3472</v>
      </c>
      <c r="E46" s="42"/>
      <c r="F46" s="19">
        <v>58.41</v>
      </c>
      <c r="G46" s="19" t="s">
        <v>83</v>
      </c>
      <c r="H46" s="51"/>
      <c r="I46" s="45"/>
      <c r="J46" s="51"/>
      <c r="K46" s="51"/>
      <c r="L46" s="51"/>
      <c r="M46" s="51"/>
      <c r="N46" s="52"/>
      <c r="O46" s="47"/>
      <c r="P46" s="47"/>
      <c r="Q46" s="47"/>
      <c r="R46" s="47"/>
    </row>
    <row r="47" spans="1:18" ht="19.5">
      <c r="A47" s="42">
        <v>22</v>
      </c>
      <c r="B47" s="42" t="s">
        <v>82</v>
      </c>
      <c r="C47" s="42" t="s">
        <v>53</v>
      </c>
      <c r="D47" s="9">
        <v>262</v>
      </c>
      <c r="E47" s="42" t="s">
        <v>117</v>
      </c>
      <c r="F47" s="19">
        <v>193.13</v>
      </c>
      <c r="G47" s="19" t="s">
        <v>83</v>
      </c>
      <c r="H47" s="51">
        <v>52160</v>
      </c>
      <c r="I47" s="45">
        <f>H47*12</f>
        <v>625920</v>
      </c>
      <c r="J47" s="51" t="s">
        <v>13</v>
      </c>
      <c r="K47" s="51" t="s">
        <v>81</v>
      </c>
      <c r="L47" s="51" t="s">
        <v>17</v>
      </c>
      <c r="M47" s="51" t="s">
        <v>87</v>
      </c>
      <c r="N47" s="52"/>
      <c r="O47" s="47" t="s">
        <v>13</v>
      </c>
      <c r="P47" s="47" t="s">
        <v>81</v>
      </c>
      <c r="Q47" s="47" t="s">
        <v>17</v>
      </c>
      <c r="R47" s="47"/>
    </row>
    <row r="48" spans="1:18" ht="19.5">
      <c r="A48" s="42"/>
      <c r="B48" s="42"/>
      <c r="C48" s="42"/>
      <c r="D48" s="9">
        <v>3473</v>
      </c>
      <c r="E48" s="42"/>
      <c r="F48" s="19">
        <v>58.41</v>
      </c>
      <c r="G48" s="19" t="s">
        <v>83</v>
      </c>
      <c r="H48" s="51"/>
      <c r="I48" s="45"/>
      <c r="J48" s="51"/>
      <c r="K48" s="51"/>
      <c r="L48" s="51"/>
      <c r="M48" s="51"/>
      <c r="N48" s="52"/>
      <c r="O48" s="47"/>
      <c r="P48" s="47"/>
      <c r="Q48" s="47"/>
      <c r="R48" s="47"/>
    </row>
    <row r="49" spans="1:18" ht="21" customHeight="1">
      <c r="A49" s="42">
        <v>23</v>
      </c>
      <c r="B49" s="42" t="s">
        <v>82</v>
      </c>
      <c r="C49" s="42" t="s">
        <v>53</v>
      </c>
      <c r="D49" s="9">
        <v>288</v>
      </c>
      <c r="E49" s="42" t="s">
        <v>122</v>
      </c>
      <c r="F49" s="19">
        <v>124</v>
      </c>
      <c r="G49" s="19" t="s">
        <v>83</v>
      </c>
      <c r="H49" s="51">
        <v>53741</v>
      </c>
      <c r="I49" s="45">
        <f>H49*12</f>
        <v>644892</v>
      </c>
      <c r="J49" s="51" t="s">
        <v>13</v>
      </c>
      <c r="K49" s="51" t="s">
        <v>81</v>
      </c>
      <c r="L49" s="51" t="s">
        <v>17</v>
      </c>
      <c r="M49" s="51" t="s">
        <v>87</v>
      </c>
      <c r="N49" s="52"/>
      <c r="O49" s="47" t="s">
        <v>13</v>
      </c>
      <c r="P49" s="47" t="s">
        <v>81</v>
      </c>
      <c r="Q49" s="47" t="s">
        <v>17</v>
      </c>
      <c r="R49" s="47"/>
    </row>
    <row r="50" spans="1:18" ht="21" customHeight="1">
      <c r="A50" s="42"/>
      <c r="B50" s="42"/>
      <c r="C50" s="42"/>
      <c r="D50" s="9">
        <v>3512</v>
      </c>
      <c r="E50" s="42"/>
      <c r="F50" s="19">
        <v>53.93</v>
      </c>
      <c r="G50" s="19" t="s">
        <v>83</v>
      </c>
      <c r="H50" s="51"/>
      <c r="I50" s="45"/>
      <c r="J50" s="51"/>
      <c r="K50" s="51"/>
      <c r="L50" s="51"/>
      <c r="M50" s="51"/>
      <c r="N50" s="52"/>
      <c r="O50" s="47"/>
      <c r="P50" s="47"/>
      <c r="Q50" s="47"/>
      <c r="R50" s="47"/>
    </row>
  </sheetData>
  <mergeCells count="361">
    <mergeCell ref="K13:K14"/>
    <mergeCell ref="J13:J14"/>
    <mergeCell ref="O13:O14"/>
    <mergeCell ref="N13:N14"/>
    <mergeCell ref="M13:M14"/>
    <mergeCell ref="L13:L14"/>
    <mergeCell ref="R13:R14"/>
    <mergeCell ref="Q13:Q14"/>
    <mergeCell ref="P13:P14"/>
    <mergeCell ref="K49:K50"/>
    <mergeCell ref="K47:K48"/>
    <mergeCell ref="R49:R50"/>
    <mergeCell ref="L49:L50"/>
    <mergeCell ref="M49:M50"/>
    <mergeCell ref="N49:N50"/>
    <mergeCell ref="O49:O50"/>
    <mergeCell ref="P49:P50"/>
    <mergeCell ref="Q49:Q50"/>
    <mergeCell ref="Q47:Q48"/>
    <mergeCell ref="R47:R48"/>
    <mergeCell ref="L47:L48"/>
    <mergeCell ref="M47:M48"/>
    <mergeCell ref="N47:N48"/>
    <mergeCell ref="O47:O48"/>
    <mergeCell ref="P47:P48"/>
    <mergeCell ref="H45:H46"/>
    <mergeCell ref="I45:I46"/>
    <mergeCell ref="A49:A50"/>
    <mergeCell ref="B49:B50"/>
    <mergeCell ref="C49:C50"/>
    <mergeCell ref="E49:E50"/>
    <mergeCell ref="H49:H50"/>
    <mergeCell ref="I49:I50"/>
    <mergeCell ref="J49:J50"/>
    <mergeCell ref="C41:C42"/>
    <mergeCell ref="E41:E42"/>
    <mergeCell ref="H41:H42"/>
    <mergeCell ref="I41:I42"/>
    <mergeCell ref="P45:P46"/>
    <mergeCell ref="Q45:Q46"/>
    <mergeCell ref="R45:R46"/>
    <mergeCell ref="A47:A48"/>
    <mergeCell ref="B47:B48"/>
    <mergeCell ref="C47:C48"/>
    <mergeCell ref="E47:E48"/>
    <mergeCell ref="H47:H48"/>
    <mergeCell ref="I47:I48"/>
    <mergeCell ref="J47:J48"/>
    <mergeCell ref="J45:J46"/>
    <mergeCell ref="K45:K46"/>
    <mergeCell ref="L45:L46"/>
    <mergeCell ref="M45:M46"/>
    <mergeCell ref="N45:N46"/>
    <mergeCell ref="O45:O46"/>
    <mergeCell ref="A45:A46"/>
    <mergeCell ref="B45:B46"/>
    <mergeCell ref="C45:C46"/>
    <mergeCell ref="E45:E46"/>
    <mergeCell ref="M43:M44"/>
    <mergeCell ref="N43:N44"/>
    <mergeCell ref="O43:O44"/>
    <mergeCell ref="P43:P44"/>
    <mergeCell ref="Q43:Q44"/>
    <mergeCell ref="R43:R44"/>
    <mergeCell ref="R41:R42"/>
    <mergeCell ref="A43:A44"/>
    <mergeCell ref="B43:B44"/>
    <mergeCell ref="C43:C44"/>
    <mergeCell ref="E43:E44"/>
    <mergeCell ref="H43:H44"/>
    <mergeCell ref="I43:I44"/>
    <mergeCell ref="J43:J44"/>
    <mergeCell ref="K43:K44"/>
    <mergeCell ref="L43:L44"/>
    <mergeCell ref="L41:L42"/>
    <mergeCell ref="M41:M42"/>
    <mergeCell ref="N41:N42"/>
    <mergeCell ref="O41:O42"/>
    <mergeCell ref="P41:P42"/>
    <mergeCell ref="Q41:Q42"/>
    <mergeCell ref="A41:A42"/>
    <mergeCell ref="B41:B42"/>
    <mergeCell ref="A37:A38"/>
    <mergeCell ref="B37:B38"/>
    <mergeCell ref="C37:C38"/>
    <mergeCell ref="E37:E38"/>
    <mergeCell ref="H37:H38"/>
    <mergeCell ref="L39:L40"/>
    <mergeCell ref="M39:M40"/>
    <mergeCell ref="N39:N40"/>
    <mergeCell ref="O39:O40"/>
    <mergeCell ref="O33:O34"/>
    <mergeCell ref="P33:P34"/>
    <mergeCell ref="Q33:Q34"/>
    <mergeCell ref="A33:A34"/>
    <mergeCell ref="B33:B34"/>
    <mergeCell ref="C33:C34"/>
    <mergeCell ref="J41:J42"/>
    <mergeCell ref="K41:K42"/>
    <mergeCell ref="K39:K40"/>
    <mergeCell ref="P37:P38"/>
    <mergeCell ref="Q37:Q38"/>
    <mergeCell ref="A39:A40"/>
    <mergeCell ref="B39:B40"/>
    <mergeCell ref="C39:C40"/>
    <mergeCell ref="E39:E40"/>
    <mergeCell ref="H39:H40"/>
    <mergeCell ref="I39:I40"/>
    <mergeCell ref="J39:J40"/>
    <mergeCell ref="J37:J38"/>
    <mergeCell ref="K37:K38"/>
    <mergeCell ref="L37:L38"/>
    <mergeCell ref="M37:M38"/>
    <mergeCell ref="N37:N38"/>
    <mergeCell ref="O37:O38"/>
    <mergeCell ref="A35:A36"/>
    <mergeCell ref="B35:B36"/>
    <mergeCell ref="C35:C36"/>
    <mergeCell ref="E35:E36"/>
    <mergeCell ref="H35:H36"/>
    <mergeCell ref="I35:I36"/>
    <mergeCell ref="J35:J36"/>
    <mergeCell ref="K35:K36"/>
    <mergeCell ref="L35:L36"/>
    <mergeCell ref="M35:M36"/>
    <mergeCell ref="N35:N36"/>
    <mergeCell ref="O35:O36"/>
    <mergeCell ref="P35:P36"/>
    <mergeCell ref="I37:I38"/>
    <mergeCell ref="Q39:Q40"/>
    <mergeCell ref="R39:R40"/>
    <mergeCell ref="Q35:Q36"/>
    <mergeCell ref="R35:R36"/>
    <mergeCell ref="R37:R38"/>
    <mergeCell ref="P39:P40"/>
    <mergeCell ref="E33:E34"/>
    <mergeCell ref="H33:H34"/>
    <mergeCell ref="I33:I34"/>
    <mergeCell ref="J33:J34"/>
    <mergeCell ref="K33:K34"/>
    <mergeCell ref="K31:K32"/>
    <mergeCell ref="P29:P30"/>
    <mergeCell ref="Q29:Q30"/>
    <mergeCell ref="R29:R30"/>
    <mergeCell ref="L29:L30"/>
    <mergeCell ref="M29:M30"/>
    <mergeCell ref="N29:N30"/>
    <mergeCell ref="O29:O30"/>
    <mergeCell ref="Q31:Q32"/>
    <mergeCell ref="R31:R32"/>
    <mergeCell ref="L31:L32"/>
    <mergeCell ref="M31:M32"/>
    <mergeCell ref="N31:N32"/>
    <mergeCell ref="O31:O32"/>
    <mergeCell ref="P31:P32"/>
    <mergeCell ref="R33:R34"/>
    <mergeCell ref="L33:L34"/>
    <mergeCell ref="M33:M34"/>
    <mergeCell ref="N33:N34"/>
    <mergeCell ref="J31:J32"/>
    <mergeCell ref="J29:J30"/>
    <mergeCell ref="K29:K30"/>
    <mergeCell ref="A29:A30"/>
    <mergeCell ref="B29:B30"/>
    <mergeCell ref="C29:C30"/>
    <mergeCell ref="E29:E30"/>
    <mergeCell ref="H29:H30"/>
    <mergeCell ref="I29:I30"/>
    <mergeCell ref="C25:C26"/>
    <mergeCell ref="E25:E26"/>
    <mergeCell ref="H25:H26"/>
    <mergeCell ref="I25:I26"/>
    <mergeCell ref="A31:A32"/>
    <mergeCell ref="B31:B32"/>
    <mergeCell ref="C31:C32"/>
    <mergeCell ref="E31:E32"/>
    <mergeCell ref="H31:H32"/>
    <mergeCell ref="I31:I32"/>
    <mergeCell ref="M27:M28"/>
    <mergeCell ref="N27:N28"/>
    <mergeCell ref="O27:O28"/>
    <mergeCell ref="P27:P28"/>
    <mergeCell ref="Q27:Q28"/>
    <mergeCell ref="R27:R28"/>
    <mergeCell ref="R25:R26"/>
    <mergeCell ref="A27:A28"/>
    <mergeCell ref="B27:B28"/>
    <mergeCell ref="C27:C28"/>
    <mergeCell ref="E27:E28"/>
    <mergeCell ref="H27:H28"/>
    <mergeCell ref="I27:I28"/>
    <mergeCell ref="J27:J28"/>
    <mergeCell ref="K27:K28"/>
    <mergeCell ref="L27:L28"/>
    <mergeCell ref="L25:L26"/>
    <mergeCell ref="M25:M26"/>
    <mergeCell ref="N25:N26"/>
    <mergeCell ref="O25:O26"/>
    <mergeCell ref="P25:P26"/>
    <mergeCell ref="Q25:Q26"/>
    <mergeCell ref="A25:A26"/>
    <mergeCell ref="B25:B26"/>
    <mergeCell ref="A21:A22"/>
    <mergeCell ref="B21:B22"/>
    <mergeCell ref="C21:C22"/>
    <mergeCell ref="E21:E22"/>
    <mergeCell ref="H21:H22"/>
    <mergeCell ref="L23:L24"/>
    <mergeCell ref="M23:M24"/>
    <mergeCell ref="N23:N24"/>
    <mergeCell ref="O23:O24"/>
    <mergeCell ref="O17:O18"/>
    <mergeCell ref="P17:P18"/>
    <mergeCell ref="Q17:Q18"/>
    <mergeCell ref="A17:A18"/>
    <mergeCell ref="B17:B18"/>
    <mergeCell ref="C17:C18"/>
    <mergeCell ref="J25:J26"/>
    <mergeCell ref="K25:K26"/>
    <mergeCell ref="K23:K24"/>
    <mergeCell ref="P21:P22"/>
    <mergeCell ref="Q21:Q22"/>
    <mergeCell ref="A23:A24"/>
    <mergeCell ref="B23:B24"/>
    <mergeCell ref="C23:C24"/>
    <mergeCell ref="E23:E24"/>
    <mergeCell ref="H23:H24"/>
    <mergeCell ref="I23:I24"/>
    <mergeCell ref="J23:J24"/>
    <mergeCell ref="J21:J22"/>
    <mergeCell ref="K21:K22"/>
    <mergeCell ref="L21:L22"/>
    <mergeCell ref="M21:M22"/>
    <mergeCell ref="N21:N22"/>
    <mergeCell ref="O21:O22"/>
    <mergeCell ref="A19:A20"/>
    <mergeCell ref="B19:B20"/>
    <mergeCell ref="C19:C20"/>
    <mergeCell ref="E19:E20"/>
    <mergeCell ref="H19:H20"/>
    <mergeCell ref="I19:I20"/>
    <mergeCell ref="J19:J20"/>
    <mergeCell ref="K19:K20"/>
    <mergeCell ref="L19:L20"/>
    <mergeCell ref="M19:M20"/>
    <mergeCell ref="N19:N20"/>
    <mergeCell ref="O19:O20"/>
    <mergeCell ref="P19:P20"/>
    <mergeCell ref="I21:I22"/>
    <mergeCell ref="Q23:Q24"/>
    <mergeCell ref="R23:R24"/>
    <mergeCell ref="Q19:Q20"/>
    <mergeCell ref="R19:R20"/>
    <mergeCell ref="R21:R22"/>
    <mergeCell ref="P23:P24"/>
    <mergeCell ref="E17:E18"/>
    <mergeCell ref="H17:H18"/>
    <mergeCell ref="I17:I18"/>
    <mergeCell ref="J17:J18"/>
    <mergeCell ref="K17:K18"/>
    <mergeCell ref="K15:K16"/>
    <mergeCell ref="Q15:Q16"/>
    <mergeCell ref="R15:R16"/>
    <mergeCell ref="L15:L16"/>
    <mergeCell ref="M15:M16"/>
    <mergeCell ref="N15:N16"/>
    <mergeCell ref="O15:O16"/>
    <mergeCell ref="P15:P16"/>
    <mergeCell ref="R17:R18"/>
    <mergeCell ref="L17:L18"/>
    <mergeCell ref="M17:M18"/>
    <mergeCell ref="N17:N18"/>
    <mergeCell ref="J15:J16"/>
    <mergeCell ref="C9:C10"/>
    <mergeCell ref="E9:E10"/>
    <mergeCell ref="H9:H10"/>
    <mergeCell ref="I9:I10"/>
    <mergeCell ref="A15:A16"/>
    <mergeCell ref="B15:B16"/>
    <mergeCell ref="C15:C16"/>
    <mergeCell ref="E15:E16"/>
    <mergeCell ref="H15:H16"/>
    <mergeCell ref="I15:I16"/>
    <mergeCell ref="I13:I14"/>
    <mergeCell ref="H13:H14"/>
    <mergeCell ref="E13:E14"/>
    <mergeCell ref="C13:C14"/>
    <mergeCell ref="B13:B14"/>
    <mergeCell ref="A13:A14"/>
    <mergeCell ref="M11:M12"/>
    <mergeCell ref="N11:N12"/>
    <mergeCell ref="O11:O12"/>
    <mergeCell ref="P11:P12"/>
    <mergeCell ref="Q11:Q12"/>
    <mergeCell ref="R11:R12"/>
    <mergeCell ref="R9:R10"/>
    <mergeCell ref="A11:A12"/>
    <mergeCell ref="B11:B12"/>
    <mergeCell ref="C11:C12"/>
    <mergeCell ref="E11:E12"/>
    <mergeCell ref="H11:H12"/>
    <mergeCell ref="I11:I12"/>
    <mergeCell ref="J11:J12"/>
    <mergeCell ref="K11:K12"/>
    <mergeCell ref="L11:L12"/>
    <mergeCell ref="L9:L10"/>
    <mergeCell ref="M9:M10"/>
    <mergeCell ref="N9:N10"/>
    <mergeCell ref="O9:O10"/>
    <mergeCell ref="P9:P10"/>
    <mergeCell ref="Q9:Q10"/>
    <mergeCell ref="A9:A10"/>
    <mergeCell ref="B9:B10"/>
    <mergeCell ref="J9:J10"/>
    <mergeCell ref="K9:K10"/>
    <mergeCell ref="K7:K8"/>
    <mergeCell ref="P5:P6"/>
    <mergeCell ref="Q5:Q6"/>
    <mergeCell ref="R5:R6"/>
    <mergeCell ref="A7:A8"/>
    <mergeCell ref="B7:B8"/>
    <mergeCell ref="C7:C8"/>
    <mergeCell ref="E7:E8"/>
    <mergeCell ref="H7:H8"/>
    <mergeCell ref="I7:I8"/>
    <mergeCell ref="J7:J8"/>
    <mergeCell ref="J5:J6"/>
    <mergeCell ref="K5:K6"/>
    <mergeCell ref="L5:L6"/>
    <mergeCell ref="M5:M6"/>
    <mergeCell ref="N5:N6"/>
    <mergeCell ref="O5:O6"/>
    <mergeCell ref="A5:A6"/>
    <mergeCell ref="B5:B6"/>
    <mergeCell ref="C5:C6"/>
    <mergeCell ref="E5:E6"/>
    <mergeCell ref="H5:H6"/>
    <mergeCell ref="A1:R1"/>
    <mergeCell ref="I5:I6"/>
    <mergeCell ref="Q7:Q8"/>
    <mergeCell ref="R7:R8"/>
    <mergeCell ref="M2:M4"/>
    <mergeCell ref="N2:N4"/>
    <mergeCell ref="O2:O4"/>
    <mergeCell ref="P2:P4"/>
    <mergeCell ref="Q2:Q4"/>
    <mergeCell ref="R2:R4"/>
    <mergeCell ref="L7:L8"/>
    <mergeCell ref="M7:M8"/>
    <mergeCell ref="N7:N8"/>
    <mergeCell ref="O7:O8"/>
    <mergeCell ref="P7:P8"/>
    <mergeCell ref="A2:A4"/>
    <mergeCell ref="B2:E3"/>
    <mergeCell ref="F2:F4"/>
    <mergeCell ref="G2:G4"/>
    <mergeCell ref="H2:H4"/>
    <mergeCell ref="I2:I4"/>
    <mergeCell ref="J2:J4"/>
    <mergeCell ref="K2:K4"/>
    <mergeCell ref="L2:L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4</vt:i4>
      </vt:variant>
    </vt:vector>
  </HeadingPairs>
  <TitlesOfParts>
    <vt:vector size="6" baseType="lpstr">
      <vt:lpstr>店鋪</vt:lpstr>
      <vt:lpstr>住宅</vt:lpstr>
      <vt:lpstr>住宅!Print_Area</vt:lpstr>
      <vt:lpstr>店鋪!Print_Area</vt:lpstr>
      <vt:lpstr>住宅!Print_Titles</vt:lpstr>
      <vt:lpstr>店鋪!Print_Titles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莊濬懋</dc:creator>
  <cp:lastModifiedBy>李勁緯-軍眷服務處</cp:lastModifiedBy>
  <cp:lastPrinted>2026-08-31T06:21:17Z</cp:lastPrinted>
  <dcterms:created xsi:type="dcterms:W3CDTF">2023-11-01T23:55:24Z</dcterms:created>
  <dcterms:modified xsi:type="dcterms:W3CDTF">2026-08-31T06:42:44Z</dcterms:modified>
</cp:coreProperties>
</file>